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2DICIEMBRE\"/>
    </mc:Choice>
  </mc:AlternateContent>
  <xr:revisionPtr revIDLastSave="0" documentId="13_ncr:1_{4F0A0CFC-6DF0-4080-BA87-846877D7C9B5}" xr6:coauthVersionLast="47" xr6:coauthVersionMax="47" xr10:uidLastSave="{00000000-0000-0000-0000-000000000000}"/>
  <bookViews>
    <workbookView xWindow="15150" yWindow="15" windowWidth="13635" windowHeight="1510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<sst xmlns="http://schemas.openxmlformats.org/spreadsheetml/2006/main" count="29" uniqueCount="12">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</sst>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2022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94692082</c:v>
                </c:pt>
                <c:pt idx="1">
                  <c:v>79203161</c:v>
                </c:pt>
                <c:pt idx="2">
                  <c:v>95364319</c:v>
                </c:pt>
                <c:pt idx="3">
                  <c:v>82270211</c:v>
                </c:pt>
                <c:pt idx="4">
                  <c:v>83929770</c:v>
                </c:pt>
                <c:pt idx="5">
                  <c:v>87925215</c:v>
                </c:pt>
                <c:pt idx="6">
                  <c:v>90050176</c:v>
                </c:pt>
                <c:pt idx="7">
                  <c:v>92985067</c:v>
                </c:pt>
                <c:pt idx="8">
                  <c:v>96432805</c:v>
                </c:pt>
                <c:pt idx="9">
                  <c:v>98376532</c:v>
                </c:pt>
                <c:pt idx="10">
                  <c:v>298710376</c:v>
                </c:pt>
                <c:pt idx="11">
                  <c:v>98176141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20170518</c:v>
                </c:pt>
                <c:pt idx="1">
                  <c:v>21196878</c:v>
                </c:pt>
                <c:pt idx="2">
                  <c:v>20736358</c:v>
                </c:pt>
                <c:pt idx="3">
                  <c:v>22852021</c:v>
                </c:pt>
                <c:pt idx="4">
                  <c:v>21705817</c:v>
                </c:pt>
                <c:pt idx="5">
                  <c:v>22505611</c:v>
                </c:pt>
                <c:pt idx="6">
                  <c:v>22107919</c:v>
                </c:pt>
                <c:pt idx="7">
                  <c:v>21870656</c:v>
                </c:pt>
                <c:pt idx="8">
                  <c:v>30125266</c:v>
                </c:pt>
                <c:pt idx="9">
                  <c:v>23682483</c:v>
                </c:pt>
                <c:pt idx="10">
                  <c:v>89853550</c:v>
                </c:pt>
                <c:pt idx="11">
                  <c:v>22886372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5206041</c:v>
                </c:pt>
                <c:pt idx="1">
                  <c:v>5438834</c:v>
                </c:pt>
                <c:pt idx="2">
                  <c:v>5168649</c:v>
                </c:pt>
                <c:pt idx="3">
                  <c:v>5460381</c:v>
                </c:pt>
                <c:pt idx="4">
                  <c:v>5173260</c:v>
                </c:pt>
                <c:pt idx="5">
                  <c:v>5109980</c:v>
                </c:pt>
                <c:pt idx="6">
                  <c:v>5391992</c:v>
                </c:pt>
                <c:pt idx="7">
                  <c:v>5209640</c:v>
                </c:pt>
                <c:pt idx="8">
                  <c:v>7054341</c:v>
                </c:pt>
                <c:pt idx="9">
                  <c:v>5379774</c:v>
                </c:pt>
                <c:pt idx="10">
                  <c:v>20980789</c:v>
                </c:pt>
                <c:pt idx="11">
                  <c:v>5281368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39816457</c:v>
                </c:pt>
                <c:pt idx="1">
                  <c:v>39902490</c:v>
                </c:pt>
                <c:pt idx="2">
                  <c:v>39842815</c:v>
                </c:pt>
                <c:pt idx="3">
                  <c:v>40705295</c:v>
                </c:pt>
                <c:pt idx="4">
                  <c:v>40592734</c:v>
                </c:pt>
                <c:pt idx="5">
                  <c:v>40397277</c:v>
                </c:pt>
                <c:pt idx="6">
                  <c:v>40608276</c:v>
                </c:pt>
                <c:pt idx="7">
                  <c:v>40248178</c:v>
                </c:pt>
                <c:pt idx="8">
                  <c:v>56871328</c:v>
                </c:pt>
                <c:pt idx="9">
                  <c:v>42675847</c:v>
                </c:pt>
                <c:pt idx="10">
                  <c:v>140186754</c:v>
                </c:pt>
                <c:pt idx="11">
                  <c:v>42605322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0.00631</cdr:x>
      <cdr:y>0.01641</cdr:y>
    </cdr:from>
    <cdr:to>
      <cdr:x>0.20158</cdr:x>
      <cdr:y>0.17644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59E10751-E46C-4A92-9D62-36F84E3BD78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topLeftCell="D1" workbookViewId="0">
      <selection activeCell="M23" sqref="M23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44562</v>
      </c>
      <c r="B6" s="4">
        <v>2912</v>
      </c>
      <c r="C6" s="5">
        <v>93925858</v>
      </c>
      <c r="D6" s="4">
        <v>1147</v>
      </c>
      <c r="E6" s="5">
        <v>20170518</v>
      </c>
      <c r="F6" s="4">
        <v>245</v>
      </c>
      <c r="G6" s="5">
        <v>5206041</v>
      </c>
      <c r="H6" s="4">
        <v>1504</v>
      </c>
      <c r="I6" s="5">
        <v>39816457</v>
      </c>
      <c r="J6" s="4">
        <v>27</v>
      </c>
      <c r="K6" s="5">
        <v>766224</v>
      </c>
      <c r="L6" s="20">
        <f t="shared" ref="L6:M17" si="0">B6+D6+F6+H6+J6</f>
        <v>5835</v>
      </c>
      <c r="M6" s="6">
        <f>C6+E6+G6+I6+K6</f>
        <v>159885098</v>
      </c>
      <c r="O6" s="3">
        <f>+A6</f>
        <v>44562</v>
      </c>
      <c r="P6" s="15">
        <f>C6+K6</f>
        <v>94692082</v>
      </c>
      <c r="Q6" s="15">
        <f>E6</f>
        <v>20170518</v>
      </c>
      <c r="R6" s="15">
        <f t="shared" ref="R6:R16" si="1">G6</f>
        <v>5206041</v>
      </c>
      <c r="S6" s="15">
        <f>I6</f>
        <v>39816457</v>
      </c>
      <c r="T6" s="15">
        <f>SUM(P6:S6)</f>
        <v>159885098</v>
      </c>
    </row>
    <row r="7" spans="1:20" x14ac:dyDescent="0.25">
      <c r="A7" s="3">
        <v>44593</v>
      </c>
      <c r="B7" s="4">
        <v>3026</v>
      </c>
      <c r="C7" s="5">
        <v>78438463</v>
      </c>
      <c r="D7" s="4">
        <v>1181</v>
      </c>
      <c r="E7" s="5">
        <v>21196878</v>
      </c>
      <c r="F7" s="4">
        <v>245</v>
      </c>
      <c r="G7" s="5">
        <v>5438834</v>
      </c>
      <c r="H7" s="4">
        <v>1510</v>
      </c>
      <c r="I7" s="5">
        <v>39902490</v>
      </c>
      <c r="J7" s="4">
        <v>27</v>
      </c>
      <c r="K7" s="5">
        <v>764698</v>
      </c>
      <c r="L7" s="20">
        <f t="shared" si="0"/>
        <v>5989</v>
      </c>
      <c r="M7" s="6">
        <f t="shared" si="0"/>
        <v>145741363</v>
      </c>
      <c r="O7" s="3">
        <f t="shared" ref="O7:O17" si="2">+A7</f>
        <v>44593</v>
      </c>
      <c r="P7" s="16">
        <f t="shared" ref="P7:P16" si="3">C7+K7</f>
        <v>79203161</v>
      </c>
      <c r="Q7" s="16">
        <f t="shared" ref="Q7:Q16" si="4">E7</f>
        <v>21196878</v>
      </c>
      <c r="R7" s="15">
        <f t="shared" si="1"/>
        <v>5438834</v>
      </c>
      <c r="S7" s="16">
        <f t="shared" ref="S7:S16" si="5">I7</f>
        <v>39902490</v>
      </c>
      <c r="T7" s="15">
        <f t="shared" ref="T7:T17" si="6">SUM(P7:S7)</f>
        <v>145741363</v>
      </c>
    </row>
    <row r="8" spans="1:20" x14ac:dyDescent="0.25">
      <c r="A8" s="3">
        <v>44621</v>
      </c>
      <c r="B8" s="4">
        <v>3032</v>
      </c>
      <c r="C8" s="5">
        <v>94399161</v>
      </c>
      <c r="D8" s="4">
        <v>1178</v>
      </c>
      <c r="E8" s="5">
        <v>20736358</v>
      </c>
      <c r="F8" s="4">
        <v>245</v>
      </c>
      <c r="G8" s="5">
        <v>5168649</v>
      </c>
      <c r="H8" s="4">
        <v>1512</v>
      </c>
      <c r="I8" s="5">
        <v>39842815</v>
      </c>
      <c r="J8" s="4">
        <v>34</v>
      </c>
      <c r="K8" s="5">
        <v>965158</v>
      </c>
      <c r="L8" s="20">
        <f t="shared" si="0"/>
        <v>6001</v>
      </c>
      <c r="M8" s="6">
        <f t="shared" si="0"/>
        <v>161112141</v>
      </c>
      <c r="O8" s="3">
        <f t="shared" si="2"/>
        <v>44621</v>
      </c>
      <c r="P8" s="16">
        <f t="shared" si="3"/>
        <v>95364319</v>
      </c>
      <c r="Q8" s="16">
        <f t="shared" si="4"/>
        <v>20736358</v>
      </c>
      <c r="R8" s="15">
        <f t="shared" si="1"/>
        <v>5168649</v>
      </c>
      <c r="S8" s="16">
        <f t="shared" si="5"/>
        <v>39842815</v>
      </c>
      <c r="T8" s="15">
        <f t="shared" si="6"/>
        <v>161112141</v>
      </c>
    </row>
    <row r="9" spans="1:20" x14ac:dyDescent="0.25">
      <c r="A9" s="3">
        <v>44652</v>
      </c>
      <c r="B9" s="4">
        <v>3149</v>
      </c>
      <c r="C9" s="5">
        <v>81281025</v>
      </c>
      <c r="D9" s="4">
        <v>1214</v>
      </c>
      <c r="E9" s="5">
        <v>22852021</v>
      </c>
      <c r="F9" s="4">
        <v>244</v>
      </c>
      <c r="G9" s="5">
        <v>5460381</v>
      </c>
      <c r="H9" s="4">
        <v>1523</v>
      </c>
      <c r="I9" s="5">
        <v>40705295</v>
      </c>
      <c r="J9" s="4">
        <v>35</v>
      </c>
      <c r="K9" s="5">
        <v>989186</v>
      </c>
      <c r="L9" s="20">
        <f t="shared" si="0"/>
        <v>6165</v>
      </c>
      <c r="M9" s="6">
        <f t="shared" si="0"/>
        <v>151287908</v>
      </c>
      <c r="O9" s="3">
        <f t="shared" si="2"/>
        <v>44652</v>
      </c>
      <c r="P9" s="16">
        <f t="shared" si="3"/>
        <v>82270211</v>
      </c>
      <c r="Q9" s="16">
        <f t="shared" si="4"/>
        <v>22852021</v>
      </c>
      <c r="R9" s="15">
        <f t="shared" si="1"/>
        <v>5460381</v>
      </c>
      <c r="S9" s="16">
        <f t="shared" si="5"/>
        <v>40705295</v>
      </c>
      <c r="T9" s="15">
        <f t="shared" si="6"/>
        <v>151287908</v>
      </c>
    </row>
    <row r="10" spans="1:20" x14ac:dyDescent="0.25">
      <c r="A10" s="3">
        <v>44682</v>
      </c>
      <c r="B10" s="4">
        <v>3244</v>
      </c>
      <c r="C10" s="5">
        <v>82940584</v>
      </c>
      <c r="D10" s="4">
        <v>1228</v>
      </c>
      <c r="E10" s="5">
        <v>21705817</v>
      </c>
      <c r="F10" s="4">
        <v>244</v>
      </c>
      <c r="G10" s="5">
        <v>5173260</v>
      </c>
      <c r="H10" s="4">
        <v>1528</v>
      </c>
      <c r="I10" s="5">
        <v>40592734</v>
      </c>
      <c r="J10" s="4">
        <v>35</v>
      </c>
      <c r="K10" s="5">
        <v>989186</v>
      </c>
      <c r="L10" s="20">
        <f t="shared" si="0"/>
        <v>6279</v>
      </c>
      <c r="M10" s="6">
        <f t="shared" si="0"/>
        <v>151401581</v>
      </c>
      <c r="O10" s="3">
        <f t="shared" si="2"/>
        <v>44682</v>
      </c>
      <c r="P10" s="16">
        <f t="shared" si="3"/>
        <v>83929770</v>
      </c>
      <c r="Q10" s="16">
        <f t="shared" si="4"/>
        <v>21705817</v>
      </c>
      <c r="R10" s="15">
        <f t="shared" si="1"/>
        <v>5173260</v>
      </c>
      <c r="S10" s="16">
        <f t="shared" si="5"/>
        <v>40592734</v>
      </c>
      <c r="T10" s="15">
        <f t="shared" si="6"/>
        <v>151401581</v>
      </c>
    </row>
    <row r="11" spans="1:20" x14ac:dyDescent="0.25">
      <c r="A11" s="3">
        <v>44713</v>
      </c>
      <c r="B11" s="4">
        <v>3352</v>
      </c>
      <c r="C11" s="5">
        <v>86953049</v>
      </c>
      <c r="D11" s="4">
        <v>1230</v>
      </c>
      <c r="E11" s="5">
        <v>22505611</v>
      </c>
      <c r="F11" s="4">
        <v>242</v>
      </c>
      <c r="G11" s="5">
        <v>5109980</v>
      </c>
      <c r="H11" s="4">
        <v>1526</v>
      </c>
      <c r="I11" s="5">
        <v>40397277</v>
      </c>
      <c r="J11" s="4">
        <v>34</v>
      </c>
      <c r="K11" s="5">
        <v>972166</v>
      </c>
      <c r="L11" s="20">
        <f t="shared" si="0"/>
        <v>6384</v>
      </c>
      <c r="M11" s="6">
        <f t="shared" si="0"/>
        <v>155938083</v>
      </c>
      <c r="O11" s="3">
        <f t="shared" si="2"/>
        <v>44713</v>
      </c>
      <c r="P11" s="16">
        <f t="shared" si="3"/>
        <v>87925215</v>
      </c>
      <c r="Q11" s="16">
        <f t="shared" si="4"/>
        <v>22505611</v>
      </c>
      <c r="R11" s="15">
        <f t="shared" si="1"/>
        <v>5109980</v>
      </c>
      <c r="S11" s="16">
        <f t="shared" si="5"/>
        <v>40397277</v>
      </c>
      <c r="T11" s="15">
        <f t="shared" si="6"/>
        <v>155938083</v>
      </c>
    </row>
    <row r="12" spans="1:20" x14ac:dyDescent="0.25">
      <c r="A12" s="3">
        <v>44743</v>
      </c>
      <c r="B12" s="4">
        <v>3470</v>
      </c>
      <c r="C12" s="5">
        <v>89078010</v>
      </c>
      <c r="D12" s="4">
        <v>1231</v>
      </c>
      <c r="E12" s="5">
        <v>22107919</v>
      </c>
      <c r="F12" s="4">
        <v>241</v>
      </c>
      <c r="G12" s="5">
        <v>5391992</v>
      </c>
      <c r="H12" s="4">
        <v>1534</v>
      </c>
      <c r="I12" s="5">
        <v>40608276</v>
      </c>
      <c r="J12" s="4">
        <v>34</v>
      </c>
      <c r="K12" s="5">
        <v>972166</v>
      </c>
      <c r="L12" s="20">
        <f t="shared" si="0"/>
        <v>6510</v>
      </c>
      <c r="M12" s="6">
        <f t="shared" si="0"/>
        <v>158158363</v>
      </c>
      <c r="O12" s="3">
        <f t="shared" si="2"/>
        <v>44743</v>
      </c>
      <c r="P12" s="16">
        <f t="shared" si="3"/>
        <v>90050176</v>
      </c>
      <c r="Q12" s="16">
        <f t="shared" si="4"/>
        <v>22107919</v>
      </c>
      <c r="R12" s="15">
        <f t="shared" si="1"/>
        <v>5391992</v>
      </c>
      <c r="S12" s="16">
        <f t="shared" si="5"/>
        <v>40608276</v>
      </c>
      <c r="T12" s="15">
        <f t="shared" si="6"/>
        <v>158158363</v>
      </c>
    </row>
    <row r="13" spans="1:20" x14ac:dyDescent="0.25">
      <c r="A13" s="3">
        <v>44774</v>
      </c>
      <c r="B13" s="4">
        <v>3552</v>
      </c>
      <c r="C13" s="5">
        <v>91972053</v>
      </c>
      <c r="D13" s="4">
        <v>1231</v>
      </c>
      <c r="E13" s="5">
        <v>21870656</v>
      </c>
      <c r="F13" s="4">
        <v>240</v>
      </c>
      <c r="G13" s="5">
        <v>5209640</v>
      </c>
      <c r="H13" s="4">
        <v>1532</v>
      </c>
      <c r="I13" s="5">
        <v>40248178</v>
      </c>
      <c r="J13" s="4">
        <v>35</v>
      </c>
      <c r="K13" s="5">
        <v>1013014</v>
      </c>
      <c r="L13" s="20">
        <f t="shared" si="0"/>
        <v>6590</v>
      </c>
      <c r="M13" s="6">
        <f t="shared" si="0"/>
        <v>160313541</v>
      </c>
      <c r="O13" s="3">
        <f t="shared" si="2"/>
        <v>44774</v>
      </c>
      <c r="P13" s="16">
        <f t="shared" si="3"/>
        <v>92985067</v>
      </c>
      <c r="Q13" s="16">
        <f t="shared" si="4"/>
        <v>21870656</v>
      </c>
      <c r="R13" s="15">
        <f t="shared" si="1"/>
        <v>5209640</v>
      </c>
      <c r="S13" s="16">
        <f t="shared" si="5"/>
        <v>40248178</v>
      </c>
      <c r="T13" s="15">
        <f t="shared" si="6"/>
        <v>160313541</v>
      </c>
    </row>
    <row r="14" spans="1:20" x14ac:dyDescent="0.25">
      <c r="A14" s="3">
        <v>44805</v>
      </c>
      <c r="B14" s="4">
        <v>3607</v>
      </c>
      <c r="C14" s="5">
        <v>95443619</v>
      </c>
      <c r="D14" s="4">
        <v>1235</v>
      </c>
      <c r="E14" s="5">
        <v>30125266</v>
      </c>
      <c r="F14" s="4">
        <v>240</v>
      </c>
      <c r="G14" s="5">
        <v>7054341</v>
      </c>
      <c r="H14" s="4">
        <v>1538</v>
      </c>
      <c r="I14" s="5">
        <v>56871328</v>
      </c>
      <c r="J14" s="4">
        <v>35</v>
      </c>
      <c r="K14" s="5">
        <v>989186</v>
      </c>
      <c r="L14" s="20">
        <f>B14+D14+F14+H14+J14</f>
        <v>6655</v>
      </c>
      <c r="M14" s="6">
        <f t="shared" si="0"/>
        <v>190483740</v>
      </c>
      <c r="O14" s="3">
        <f t="shared" si="2"/>
        <v>44805</v>
      </c>
      <c r="P14" s="16">
        <f t="shared" si="3"/>
        <v>96432805</v>
      </c>
      <c r="Q14" s="16">
        <f t="shared" si="4"/>
        <v>30125266</v>
      </c>
      <c r="R14" s="15">
        <f t="shared" si="1"/>
        <v>7054341</v>
      </c>
      <c r="S14" s="16">
        <f t="shared" si="5"/>
        <v>56871328</v>
      </c>
      <c r="T14" s="15">
        <f t="shared" si="6"/>
        <v>190483740</v>
      </c>
    </row>
    <row r="15" spans="1:20" x14ac:dyDescent="0.25">
      <c r="A15" s="3">
        <v>44835</v>
      </c>
      <c r="B15" s="4">
        <v>3656</v>
      </c>
      <c r="C15" s="5">
        <v>97387346</v>
      </c>
      <c r="D15" s="4">
        <v>1236</v>
      </c>
      <c r="E15" s="5">
        <v>23682483</v>
      </c>
      <c r="F15" s="4">
        <v>239</v>
      </c>
      <c r="G15" s="5">
        <v>5379774</v>
      </c>
      <c r="H15" s="4">
        <v>1543</v>
      </c>
      <c r="I15" s="5">
        <v>42675847</v>
      </c>
      <c r="J15" s="4">
        <v>35</v>
      </c>
      <c r="K15" s="5">
        <v>989186</v>
      </c>
      <c r="L15" s="20">
        <f t="shared" si="0"/>
        <v>6709</v>
      </c>
      <c r="M15" s="6">
        <f t="shared" si="0"/>
        <v>170114636</v>
      </c>
      <c r="O15" s="3">
        <f t="shared" si="2"/>
        <v>44835</v>
      </c>
      <c r="P15" s="16">
        <f t="shared" si="3"/>
        <v>98376532</v>
      </c>
      <c r="Q15" s="16">
        <f t="shared" si="4"/>
        <v>23682483</v>
      </c>
      <c r="R15" s="17">
        <f t="shared" si="1"/>
        <v>5379774</v>
      </c>
      <c r="S15" s="17">
        <f t="shared" si="5"/>
        <v>42675847</v>
      </c>
      <c r="T15" s="15">
        <f t="shared" si="6"/>
        <v>170114636</v>
      </c>
    </row>
    <row r="16" spans="1:20" x14ac:dyDescent="0.25">
      <c r="A16" s="3">
        <v>44866</v>
      </c>
      <c r="B16" s="4">
        <v>3700</v>
      </c>
      <c r="C16" s="5">
        <v>294937617</v>
      </c>
      <c r="D16" s="4">
        <v>1235</v>
      </c>
      <c r="E16" s="5">
        <v>89853550</v>
      </c>
      <c r="F16" s="4">
        <v>239</v>
      </c>
      <c r="G16" s="5">
        <v>20980789</v>
      </c>
      <c r="H16" s="4">
        <v>1547</v>
      </c>
      <c r="I16" s="5">
        <v>140186754</v>
      </c>
      <c r="J16" s="4">
        <v>34</v>
      </c>
      <c r="K16" s="5">
        <v>3772759</v>
      </c>
      <c r="L16" s="20">
        <f t="shared" si="0"/>
        <v>6755</v>
      </c>
      <c r="M16" s="6">
        <f t="shared" si="0"/>
        <v>549731469</v>
      </c>
      <c r="O16" s="3">
        <f t="shared" si="2"/>
        <v>44866</v>
      </c>
      <c r="P16" s="16">
        <f t="shared" si="3"/>
        <v>298710376</v>
      </c>
      <c r="Q16" s="18">
        <f t="shared" si="4"/>
        <v>89853550</v>
      </c>
      <c r="R16" s="17">
        <f t="shared" si="1"/>
        <v>20980789</v>
      </c>
      <c r="S16" s="17">
        <f t="shared" si="5"/>
        <v>140186754</v>
      </c>
      <c r="T16" s="15">
        <f t="shared" si="6"/>
        <v>549731469</v>
      </c>
    </row>
    <row r="17" spans="1:20" ht="15.75" thickBot="1" x14ac:dyDescent="0.3">
      <c r="A17" s="3">
        <v>44896</v>
      </c>
      <c r="B17" s="4">
        <v>3736</v>
      </c>
      <c r="C17" s="5">
        <v>97197467</v>
      </c>
      <c r="D17" s="4">
        <v>1234</v>
      </c>
      <c r="E17" s="5">
        <v>22886372</v>
      </c>
      <c r="F17" s="4">
        <v>239</v>
      </c>
      <c r="G17" s="5">
        <v>5281368</v>
      </c>
      <c r="H17" s="4">
        <v>1551</v>
      </c>
      <c r="I17" s="5">
        <v>42605322</v>
      </c>
      <c r="J17" s="4">
        <v>34</v>
      </c>
      <c r="K17" s="5">
        <v>978674</v>
      </c>
      <c r="L17" s="20">
        <f t="shared" si="0"/>
        <v>6794</v>
      </c>
      <c r="M17" s="6">
        <f t="shared" si="0"/>
        <v>168949203</v>
      </c>
      <c r="O17" s="3">
        <f t="shared" si="2"/>
        <v>44896</v>
      </c>
      <c r="P17" s="16">
        <f>C17+K17</f>
        <v>98176141</v>
      </c>
      <c r="Q17" s="17">
        <f>E17</f>
        <v>22886372</v>
      </c>
      <c r="R17" s="17">
        <f>G17</f>
        <v>5281368</v>
      </c>
      <c r="S17" s="17">
        <f>I17</f>
        <v>42605322</v>
      </c>
      <c r="T17" s="15">
        <f t="shared" si="6"/>
        <v>168949203</v>
      </c>
    </row>
    <row r="18" spans="1:20" ht="18" thickTop="1" thickBot="1" x14ac:dyDescent="0.4">
      <c r="A18" s="7" t="s">
        <v>7</v>
      </c>
      <c r="B18" s="8"/>
      <c r="C18" s="9">
        <f>SUM(C6:C17)</f>
        <v>1283954252</v>
      </c>
      <c r="D18" s="10"/>
      <c r="E18" s="9">
        <f>SUM(E6:E17)</f>
        <v>339693449</v>
      </c>
      <c r="F18" s="9"/>
      <c r="G18" s="9">
        <f>SUM(G6:G17)</f>
        <v>80855049</v>
      </c>
      <c r="H18" s="11"/>
      <c r="I18" s="9">
        <f>SUM(I6:I17)</f>
        <v>604452773</v>
      </c>
      <c r="J18" s="8"/>
      <c r="K18" s="9">
        <f>SUM(K6:K17)</f>
        <v>14161603</v>
      </c>
      <c r="L18" s="8"/>
      <c r="M18" s="12">
        <f>SUM(M6:M17)</f>
        <v>2323117126</v>
      </c>
      <c r="O18" s="7" t="s">
        <v>7</v>
      </c>
      <c r="P18" s="19">
        <f>SUM(P6:P17)</f>
        <v>1298115855</v>
      </c>
      <c r="Q18" s="19">
        <f>SUM(Q6:Q17)</f>
        <v>339693449</v>
      </c>
      <c r="R18" s="19">
        <f>SUM(R6:R17)</f>
        <v>80855049</v>
      </c>
      <c r="S18" s="19">
        <f>SUM(S6:S17)</f>
        <v>604452773</v>
      </c>
      <c r="T18" s="19">
        <f>SUM(T6:T17)</f>
        <v>2323117126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2023-01-06T17:36:08Z</dcterms:modified>
</cp:coreProperties>
</file>