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Jorge Siller\Documents\SOLICITUD DE INF PUB 2023\02FEBRERO\"/>
    </mc:Choice>
  </mc:AlternateContent>
  <xr:revisionPtr revIDLastSave="0" documentId="13_ncr:1_{8F82C537-BF6C-4EED-B64A-B35BDCA6ABD7}"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ENE" sheetId="9" r:id="rId2"/>
  </sheets>
  <definedNames>
    <definedName name="_xlnm.Print_Area" localSheetId="1">ENE!$A$1:$L$9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3" i="9" l="1"/>
  <c r="M13" i="9"/>
  <c r="L10" i="9"/>
  <c r="M10" i="9"/>
  <c r="M11" i="9"/>
  <c r="M12" i="9"/>
  <c r="H2" i="9" l="1"/>
  <c r="L12" i="9"/>
  <c r="L11" i="9"/>
  <c r="H1" i="9" l="1"/>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<sst xmlns="http://schemas.openxmlformats.org/spreadsheetml/2006/main" count="93" uniqueCount="76">
  <si>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</si>
  <si>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</si>
  <si>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</si>
  <si>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</si>
  <si>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</si>
  <si>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</si>
  <si>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</si>
  <si>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</si>
  <si>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</si>
  <si>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</si>
  <si>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</si>
  <si>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</si>
  <si>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</si>
  <si>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</si>
  <si>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</si>
  <si>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</si>
  <si>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</si>
  <si>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</si>
  <si>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</si>
  <si>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</si>
  <si>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</si>
  <si>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</si>
  <si>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</si>
  <si>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</si>
  <si>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</si>
  <si>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</si>
  <si>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</si>
  <si>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</si>
  <si>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</si>
  <si>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</si>
  <si>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</si>
  <si>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</si>
  <si>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</si>
  <si>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</si>
  <si>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</si>
  <si>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</si>
  <si>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</si>
  <si>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</si>
  <si>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</si>
  <si>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</si>
  <si>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</si>
  <si>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</si>
  <si>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</si>
  <si>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</si>
  <si>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</si>
  <si>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</si>
  <si>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</si>
  <si>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</si>
  <si>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</si>
  <si>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</si>
  <si>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</si>
  <si>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</si>
  <si>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</si>
  <si>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</si>
  <si>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</si>
  <si>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</si>
  <si>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</si>
  <si>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</si>
  <si>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</si>
  <si>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</si>
  <si>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240468323000003</t>
  </si>
  <si>
    <t>240468323000004</t>
  </si>
  <si>
    <t>NOTIFICADO SUBDIRECCIÓN JURÍDICA</t>
  </si>
  <si>
    <t>RUTH XXXXXXXXXXXXX</t>
  </si>
  <si>
    <t>¿Número y monto individual de los prestamos que otorgaron a pensionados durante 2022? ¿Número y monto individual de los prestamos que otorgaron a jubilados durante 2022? ¿Número y monto individual de los prestamos que otorgaron a trabajadores  sindicalizados durante 2022?</t>
  </si>
  <si>
    <t>NOTIFICADO SUBDIRECCIÓN CORTO PLAZO Y TESORERÍA</t>
  </si>
  <si>
    <t>GABRIEL XXXXXXXXXXXXXX</t>
  </si>
  <si>
    <t>De la manera más atenta solicito que se me proporcione el listado de todas las pensiones que actualmente paga la Dirección General de Pensiones, en el que se especifique el monto en pesos ($) de cada una de las pensiones que actualmente se pagan, así como la periodicidad del monto pagado para cada una de las pensiones (mensual o quincenal) y el tipo de pensión (jubilación, vejez, muerte, ascendencia, invalidez, orfandad, viudez, riesgos de trabajo, etc.). Solicito que se especifique el periodo al que corresponden los datos, por ejemplo, podrían ser del mes de noviembre de 2022. Solicito que la información se proporcione en una hoja de cálculo de Excel en formato similar al listado de pensiones publicado en la Plataforma Nacional de Transparencia. También solicito que en un documento aparte se indique el número de personas que hasta le fecha reciben más de una pensión por parte de la institución. En caso de que no haya personas que actualmente reciben más de una pensión por parte de la Dirección general de Pensiones se puede omitir este punto. Saludos cordiales</t>
  </si>
  <si>
    <t>Actualizado 28/02/2023</t>
  </si>
  <si>
    <t>240468323000005</t>
  </si>
  <si>
    <t>240468323000006</t>
  </si>
  <si>
    <t>BLÁS XXXXXXXXXX</t>
  </si>
  <si>
    <t>IMSS. ACLARACION DE SEMANAS FALTANTES PERIODO 87,88.</t>
  </si>
  <si>
    <t>NOTIFICADO SUBDIRECCIÓN DE AFILIACIÓN Y VIGENCIA DE FONDO</t>
  </si>
  <si>
    <t>R XXXXXXXXXXXXX</t>
  </si>
  <si>
    <t>Deseo obtener una copia digitalizada del Oficio 999922, que aparece señalado en mi perfil laboral en la Dirección General de Pensiones, donde se señala que existe un CAMBIO DE CATEGORIA de Inicio: 01-07-2022 Término: Expedición: 24-11-2022 Observaciones: JEFE DE CAPACITACION ICATSLP Así como los oficios relacionados con dicho CAMBIO DE CATEGORIA.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</si>
</sst>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amily val="2"/>
    </font>
    <font>
      <b/>
      <sz val="10"/>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7">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164" fontId="14" fillId="6" borderId="0" xfId="0" applyNumberFormat="1" applyFont="1" applyFill="1" applyAlignment="1">
      <alignment horizontal="center" vertical="center"/>
    </xf>
    <xf numFmtId="0" fontId="1" fillId="0" borderId="0" xfId="0" applyFont="1" applyAlignment="1">
      <alignment vertical="center"/>
    </xf>
    <xf numFmtId="0" fontId="1" fillId="6" borderId="0" xfId="0" quotePrefix="1" applyFont="1" applyFill="1" applyAlignment="1">
      <alignment horizontal="center" vertical="center" wrapText="1"/>
    </xf>
    <xf numFmtId="0" fontId="1" fillId="3" borderId="2" xfId="0" applyFont="1" applyFill="1" applyBorder="1" applyAlignment="1">
      <alignment horizontal="center" vertical="center"/>
    </xf>
    <xf numFmtId="0" fontId="15" fillId="6" borderId="0" xfId="0" applyFont="1" applyFill="1" applyAlignment="1">
      <alignment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vertical="center" wrapText="1"/>
    </xf>
    <xf numFmtId="0" fontId="1" fillId="6" borderId="0" xfId="0" applyFont="1" applyFill="1" applyAlignment="1">
      <alignment horizontal="center" vertical="center"/>
    </xf>
    <xf numFmtId="164" fontId="1" fillId="6" borderId="0" xfId="0" applyNumberFormat="1" applyFont="1" applyFill="1" applyAlignment="1">
      <alignment horizontal="center" vertical="center"/>
    </xf>
    <xf numFmtId="14" fontId="1" fillId="6" borderId="0" xfId="0" applyNumberFormat="1" applyFont="1" applyFill="1" applyAlignment="1">
      <alignment horizontal="center" vertical="center" wrapText="1"/>
    </xf>
    <xf numFmtId="0" fontId="1" fillId="0" borderId="2" xfId="0" applyFont="1" applyBorder="1" applyAlignment="1">
      <alignment horizontal="center" vertical="center"/>
    </xf>
    <xf numFmtId="0" fontId="1" fillId="6" borderId="0" xfId="0" applyFont="1" applyFill="1" applyAlignment="1">
      <alignment horizontal="left" vertical="center" wrapText="1"/>
    </xf>
    <xf numFmtId="0" fontId="16" fillId="0" borderId="3" xfId="0" applyFont="1" applyBorder="1" applyAlignment="1">
      <alignment horizontal="center" vertical="center" wrapText="1"/>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223308</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IF(ENE!$C10&lt;&gt;"",MONTH(C10),"")</calculatedColumnFormula>
    </tableColumn>
    <tableColumn id="11" xr3:uid="{00000000-0010-0000-0600-00000B000000}" name="Mes de Respuesta" dataDxfId="0">
      <calculatedColumnFormula>IF(ENE!$G10&lt;&gt;"",MONTH(G10),"")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0" t="s">
        <v>2</v>
      </c>
      <c r="D1" s="40"/>
      <c r="E1" s="40"/>
    </row>
    <row r="2" spans="1:5" ht="85.5" customHeight="1" x14ac:dyDescent="0.2">
      <c r="A2" s="4">
        <v>34</v>
      </c>
      <c r="B2" s="4" t="s">
        <v>3</v>
      </c>
      <c r="C2" s="39" t="s">
        <v>4</v>
      </c>
      <c r="D2" s="39"/>
      <c r="E2" s="39"/>
    </row>
    <row r="3" spans="1:5" ht="64.5" customHeight="1" x14ac:dyDescent="0.2">
      <c r="A3" s="4">
        <v>54</v>
      </c>
      <c r="B3" s="4" t="s">
        <v>5</v>
      </c>
      <c r="C3" s="39" t="s">
        <v>6</v>
      </c>
      <c r="D3" s="39"/>
      <c r="E3" s="39"/>
    </row>
    <row r="4" spans="1:5" ht="69" customHeight="1" x14ac:dyDescent="0.2">
      <c r="A4" s="4">
        <v>54</v>
      </c>
      <c r="B4" s="4" t="s">
        <v>7</v>
      </c>
      <c r="C4" s="39" t="s">
        <v>8</v>
      </c>
      <c r="D4" s="39"/>
      <c r="E4" s="39"/>
    </row>
    <row r="10" spans="1:5" ht="15.75" x14ac:dyDescent="0.2">
      <c r="B10" s="38" t="s">
        <v>40</v>
      </c>
      <c r="C10" s="38"/>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8" t="s">
        <v>39</v>
      </c>
      <c r="C26" s="38"/>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8" t="s">
        <v>41</v>
      </c>
      <c r="C34" s="38"/>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3"/>
  <sheetViews>
    <sheetView showGridLines="0" tabSelected="1" zoomScale="90" zoomScaleNormal="90" workbookViewId="0">
      <selection activeCell="F16" sqref="F16"/>
    </sheetView>
  </sheetViews>
  <sheetFormatPr baseColWidth="10" defaultColWidth="9.140625" defaultRowHeight="11.25" x14ac:dyDescent="0.2"/>
  <cols>
    <col min="1" max="1" width="18.42578125" style="18" customWidth="1"/>
    <col min="2" max="2" width="20.28515625" style="16" customWidth="1"/>
    <col min="3" max="3" width="17.42578125" style="6" customWidth="1"/>
    <col min="4" max="4" width="74.42578125" style="16" customWidth="1"/>
    <col min="5" max="5" width="25.85546875" style="6" customWidth="1"/>
    <col min="6" max="6" width="49.140625" style="16" customWidth="1"/>
    <col min="7" max="7" width="20.140625" style="15" customWidth="1"/>
    <col min="8" max="8" width="20.42578125" style="16" customWidth="1"/>
    <col min="9" max="9" width="14.42578125" style="6" customWidth="1"/>
    <col min="10" max="10" width="12.7109375" style="6" customWidth="1"/>
    <col min="11" max="11" width="17.5703125" style="6" customWidth="1"/>
    <col min="12" max="12" width="12.85546875" style="6" hidden="1" customWidth="1"/>
    <col min="13" max="13" width="8.140625" style="6" hidden="1" customWidth="1"/>
    <col min="14" max="14" width="44.5703125" style="6" customWidth="1"/>
    <col min="15" max="253" width="11.42578125" style="6" customWidth="1"/>
    <col min="254" max="16384" width="9.140625" style="6"/>
  </cols>
  <sheetData>
    <row r="1" spans="1:14" ht="45" customHeight="1" x14ac:dyDescent="0.2">
      <c r="A1" s="17" t="s">
        <v>24</v>
      </c>
      <c r="B1" s="19">
        <v>2</v>
      </c>
      <c r="C1" s="41" t="s">
        <v>58</v>
      </c>
      <c r="D1" s="42"/>
      <c r="F1" s="17" t="s">
        <v>25</v>
      </c>
      <c r="G1" s="21" t="s">
        <v>26</v>
      </c>
      <c r="H1" s="37">
        <f>COUNTIF(ENE!$L$10:$L$13,B1)</f>
        <v>2</v>
      </c>
      <c r="I1" s="43" t="s">
        <v>56</v>
      </c>
      <c r="J1" s="44"/>
      <c r="K1" s="44"/>
      <c r="L1" s="44"/>
    </row>
    <row r="2" spans="1:14" ht="47.25" customHeight="1" thickBot="1" x14ac:dyDescent="0.25">
      <c r="B2" s="7" t="str">
        <f>IF(B1&gt;0, CHOOSE(B1,"Enero", "Febrero", "Marzo", "Abril", "Mayo", "Junio", "Julio", "Agosto","Septiembre","Octubre","Noviembre","Diciembre"),"Escriba arriba número de mes a reportar")</f>
        <v>Febrero</v>
      </c>
      <c r="F2" s="18"/>
      <c r="G2" s="22" t="s">
        <v>27</v>
      </c>
      <c r="H2" s="37">
        <f>COUNTIF(ENE!$M$10:$M$13,B1)</f>
        <v>4</v>
      </c>
      <c r="I2" s="43" t="s">
        <v>57</v>
      </c>
      <c r="J2" s="44"/>
      <c r="K2" s="44"/>
      <c r="L2" s="44"/>
    </row>
    <row r="3" spans="1:14" ht="28.5" customHeight="1" thickBot="1" x14ac:dyDescent="0.25">
      <c r="A3" s="17" t="s">
        <v>28</v>
      </c>
      <c r="B3" s="20">
        <v>2023</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5" t="s">
        <v>31</v>
      </c>
      <c r="B6" s="45"/>
      <c r="C6" s="45"/>
      <c r="D6" s="45"/>
      <c r="E6" s="45"/>
      <c r="F6" s="45"/>
      <c r="G6" s="45"/>
      <c r="H6" s="45"/>
      <c r="I6" s="45"/>
    </row>
    <row r="7" spans="1:14" x14ac:dyDescent="0.2">
      <c r="D7" s="46" t="s">
        <v>68</v>
      </c>
      <c r="E7" s="46"/>
      <c r="F7" s="46"/>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s="24" customFormat="1" ht="69" customHeight="1" x14ac:dyDescent="0.2">
      <c r="A10" s="25" t="s">
        <v>60</v>
      </c>
      <c r="B10" s="30" t="s">
        <v>63</v>
      </c>
      <c r="C10" s="23">
        <v>44943</v>
      </c>
      <c r="D10" s="31" t="s">
        <v>64</v>
      </c>
      <c r="E10" s="32" t="s">
        <v>23</v>
      </c>
      <c r="F10" s="31" t="s">
        <v>18</v>
      </c>
      <c r="G10" s="33">
        <v>44958</v>
      </c>
      <c r="H10" s="34" t="s">
        <v>65</v>
      </c>
      <c r="I10" s="27">
        <v>0</v>
      </c>
      <c r="J10" s="27" t="s">
        <v>43</v>
      </c>
      <c r="K10" s="27">
        <v>0</v>
      </c>
      <c r="L10" s="35">
        <f>IF(ENE!$C10&lt;&gt;"",MONTH(C10),"")</f>
        <v>1</v>
      </c>
      <c r="M10" s="26">
        <f>IF(ENE!$G10&lt;&gt;"",MONTH(G10),"")</f>
        <v>2</v>
      </c>
    </row>
    <row r="11" spans="1:14" s="24" customFormat="1" ht="126" customHeight="1" x14ac:dyDescent="0.2">
      <c r="A11" s="25" t="s">
        <v>61</v>
      </c>
      <c r="B11" s="36" t="s">
        <v>66</v>
      </c>
      <c r="C11" s="23">
        <v>44957</v>
      </c>
      <c r="D11" s="28" t="s">
        <v>67</v>
      </c>
      <c r="E11" s="32" t="s">
        <v>22</v>
      </c>
      <c r="F11" s="31" t="s">
        <v>53</v>
      </c>
      <c r="G11" s="29">
        <v>44970</v>
      </c>
      <c r="H11" s="34" t="s">
        <v>62</v>
      </c>
      <c r="I11" s="27">
        <v>0</v>
      </c>
      <c r="J11" s="27" t="s">
        <v>43</v>
      </c>
      <c r="K11" s="27">
        <v>0</v>
      </c>
      <c r="L11" s="35">
        <f>IF(ENE!$C11&lt;&gt;"",MONTH(C11),"")</f>
        <v>1</v>
      </c>
      <c r="M11" s="26">
        <f>IF(ENE!$G11&lt;&gt;"",MONTH(G11),"")</f>
        <v>2</v>
      </c>
    </row>
    <row r="12" spans="1:14" s="24" customFormat="1" ht="45" customHeight="1" x14ac:dyDescent="0.2">
      <c r="A12" s="25" t="s">
        <v>69</v>
      </c>
      <c r="B12" s="30" t="s">
        <v>71</v>
      </c>
      <c r="C12" s="23">
        <v>44961</v>
      </c>
      <c r="D12" s="31" t="s">
        <v>72</v>
      </c>
      <c r="E12" s="32" t="s">
        <v>23</v>
      </c>
      <c r="F12" s="31" t="s">
        <v>16</v>
      </c>
      <c r="G12" s="33">
        <v>44966</v>
      </c>
      <c r="H12" s="34" t="s">
        <v>73</v>
      </c>
      <c r="I12" s="27">
        <v>0</v>
      </c>
      <c r="J12" s="27" t="s">
        <v>43</v>
      </c>
      <c r="K12" s="27">
        <v>0</v>
      </c>
      <c r="L12" s="35">
        <f>IF(ENE!$C12&lt;&gt;"",MONTH(C12),"")</f>
        <v>2</v>
      </c>
      <c r="M12" s="26">
        <f>IF(ENE!$G12&lt;&gt;"",MONTH(G12),"")</f>
        <v>2</v>
      </c>
    </row>
    <row r="13" spans="1:14" ht="53.25" customHeight="1" x14ac:dyDescent="0.2">
      <c r="A13" s="25" t="s">
        <v>70</v>
      </c>
      <c r="B13" s="36" t="s">
        <v>74</v>
      </c>
      <c r="C13" s="23">
        <v>44964</v>
      </c>
      <c r="D13" s="28" t="s">
        <v>75</v>
      </c>
      <c r="E13" s="32" t="s">
        <v>23</v>
      </c>
      <c r="F13" s="31" t="s">
        <v>53</v>
      </c>
      <c r="G13" s="29">
        <v>44978</v>
      </c>
      <c r="H13" s="34" t="s">
        <v>73</v>
      </c>
      <c r="I13" s="27">
        <v>0</v>
      </c>
      <c r="J13" s="27" t="s">
        <v>43</v>
      </c>
      <c r="K13" s="27">
        <v>0</v>
      </c>
      <c r="L13" s="35">
        <f>IF(ENE!$C13&lt;&gt;"",MONTH(C13),"")</f>
        <v>2</v>
      </c>
      <c r="M13" s="26">
        <f>IF(ENE!$G13&lt;&gt;"",MONTH(G13),"")</f>
        <v>2</v>
      </c>
    </row>
  </sheetData>
  <sheetProtection selectLockedCells="1"/>
  <mergeCells count="5">
    <mergeCell ref="C1:D1"/>
    <mergeCell ref="I1:L1"/>
    <mergeCell ref="I2:L2"/>
    <mergeCell ref="A6:I6"/>
    <mergeCell ref="D7:F7"/>
  </mergeCells>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ENE</vt:lpstr>
      <vt:lpstr>ENE!Área_de_impresión</vt:lpstr>
      <vt:lpstr>ENE!CMedios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Jorge Siller</cp:lastModifiedBy>
  <cp:revision/>
  <cp:lastPrinted>2019-06-11T19:37:42Z</cp:lastPrinted>
  <dcterms:created xsi:type="dcterms:W3CDTF">2017-10-19T22:18:57Z</dcterms:created>
  <dcterms:modified xsi:type="dcterms:W3CDTF">2023-03-03T14:00:29Z</dcterms:modified>
</cp:coreProperties>
</file>