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C:\Users\Jorge Siller\Documents\SOLICITUD DE INF PUB 2023\11NOVIEMBRE\"/>
    </mc:Choice>
  </mc:AlternateContent>
  <xr:revisionPtr revIDLastSave="0" documentId="13_ncr:1_{0D7D73D0-170A-408E-9A7F-44CFCC872E4B}"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OCT" sheetId="9" r:id="rId2"/>
  </sheets>
  <definedNames>
    <definedName name="_xlnm.Print_Area" localSheetId="1">OCT!$A$1:$L$9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6" i="9" l="1"/>
  <c r="M16" i="9"/>
  <c r="L14" i="9"/>
  <c r="L15" i="9"/>
  <c r="M14" i="9"/>
  <c r="M15" i="9"/>
  <c r="M10" i="9"/>
  <c r="L10" i="9"/>
  <c r="L11" i="9"/>
  <c r="M11" i="9"/>
  <c r="L12" i="9"/>
  <c r="M12" i="9"/>
  <c r="L13" i="9"/>
  <c r="M13" i="9"/>
  <c r="H1" i="9" l="1"/>
  <c r="H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<sst xmlns="http://schemas.openxmlformats.org/spreadsheetml/2006/main" count="111" uniqueCount="84">
  <si>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</si>
  <si>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</si>
  <si>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</si>
  <si>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</si>
  <si>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</si>
  <si>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</si>
  <si>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</si>
  <si>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</si>
  <si>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</si>
  <si>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</si>
  <si>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</si>
  <si>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</si>
  <si>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</si>
  <si>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</si>
  <si>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</si>
  <si>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</si>
  <si>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</si>
  <si>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</si>
  <si>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</si>
  <si>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</si>
  <si>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</si>
  <si>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</si>
  <si>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</si>
  <si>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</si>
  <si>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</si>
  <si>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</si>
  <si>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</si>
  <si>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</si>
  <si>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</si>
  <si>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</si>
  <si>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</si>
  <si>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</si>
  <si>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</si>
  <si>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</si>
  <si>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</si>
  <si>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</si>
  <si>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</si>
  <si>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</si>
  <si>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</si>
  <si>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</si>
  <si>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</si>
  <si>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</si>
  <si>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</si>
  <si>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</si>
  <si>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</si>
  <si>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</si>
  <si>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</si>
  <si>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</si>
  <si>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</si>
  <si>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</si>
  <si>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</si>
  <si>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</si>
  <si>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</si>
  <si>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</si>
  <si>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</si>
  <si>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</si>
  <si>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</si>
  <si>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</si>
  <si>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</si>
  <si>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</si>
  <si>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SUBDIRECCIÓN SERVICIOS ADMINISTRATIVOS</t>
  </si>
  <si>
    <t>240468323000063</t>
  </si>
  <si>
    <t>C.</t>
  </si>
  <si>
    <t>Se solicita la relación de trabajadores de gobierno del Estado que recibieron su base entre el periodo octubre 2021 a octubre de 2023, así como su nombramiento, puesto o nivel y adscripción</t>
  </si>
  <si>
    <t>Actualizado 30/11/2023</t>
  </si>
  <si>
    <t>240468323000064</t>
  </si>
  <si>
    <t>240468323000065</t>
  </si>
  <si>
    <t>240468323000066</t>
  </si>
  <si>
    <t>240468323000067</t>
  </si>
  <si>
    <t>240468323000068</t>
  </si>
  <si>
    <t>240468323000069</t>
  </si>
  <si>
    <t>RAYMUNDO XXXXXX</t>
  </si>
  <si>
    <t>Solicito la información del presupuesto asignado para la Unidad de Transparencia en 2023 y lo que se presupuestara para el año 2024, con fundamento en el artículo 56 de la Ley de Transparencia del Estado.</t>
  </si>
  <si>
    <t>ADRIANA XXXXXXXX</t>
  </si>
  <si>
    <t>SOLICITO SE ME ENVIE COPIA DE MOVIMIENTO DE PERSONAL CON FOLIO 24449, DE FECHA 20 DE OCTUBRE DE 2023.</t>
  </si>
  <si>
    <t>NEFTALI XXXXXXX</t>
  </si>
  <si>
    <t>Que la autoridad requerida, informe si dentro de la plantilla de trabajadores de Gobierno del Estado de San Luis Potosí, se encuentran laborando..., de ser afirmativa la respuesta, que la autoridad requerida indique desde cuando laboran en el Gobierno del Estado de San Luis Potosí, en caso de ser negativa la respuesta, indique desde cuando no son trabajadores de Gobierno del Estado de San Luis Potosi.</t>
  </si>
  <si>
    <t>ALBERTO XXXXXXX</t>
  </si>
  <si>
    <t>Solicito las dos ultimas juntas de gobierno completas de este organismo.</t>
  </si>
  <si>
    <t>Solicito la siguiente Información: 1.- del adeudo del Gobierno del Estado a la Dirección de Pensiones Sector Burócrata durante la actual Administración, una vez que gobierno hipoteticamente pague esa deuda a pensiones del estado, como es el procedimiento del pago a pensiones del estado, y como seria la dispersión del pago. 2,- Solicito informe si de la deuda que se tiene al sector burócrata, esa deuda la tiene comprada alguna otra financiera o alguna otra institución bancaria o similar.</t>
  </si>
  <si>
    <t>Declaro ser ciudadano mexicano, mayor de edad, residente de esta ciudad capital, y con las facultades que la ley de transparencia y acceso a la información pública del estado me otorga, solicito tener acceso y se me envíe la siguiente información: Precisar nombres de los miembros representantes de cada uno de los sectores cotizantes ante la junta directiva de la dirección de pensiones del estado, en los tres últimos sexenios y el actual sexenio, es decir desde el sexenio de el ex gobernador Marcelo de los Santos Fraga a la fecha de presentación de esta… Precisar nombres de los funcionarios que han sido responsables del manejo de los recursos que administra la dirección de pensiones en el periodo señalado en el punto anterior… Precisar nombre del o los responsables del manejo de las inversiones ante las instituciones financieras, en los tres últimos sexenios y el actual sexenio, es decir desde el sexenio de el ex gobernador Marcelo de los Santos Fraga a la fecha de presentación de esta… Acceso al nombramiento de los representantes de la junta directiva así como de quienes manejan los recursos financieros de la institución, en los tres últimos sexenios y el actual sexenio, es decir desde el sexenio de el ex gobernador Marcelo de los Santos Fraga a la fecha de presentación de esta…</t>
  </si>
  <si>
    <t>NOTIFICADO SUBDIRECCIÓN AFILIACION Y VIGENCIA DE FONDO</t>
  </si>
  <si>
    <t>NOTIFICADO SUBDIRECCIÓN JURIDICA</t>
  </si>
  <si>
    <t>NOTIFICADO SUBDIRECCIÓN SERVICIOS ADMINISTRATIVOS Y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</si>
</sst>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9">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14" fillId="0" borderId="2" xfId="0" applyFont="1" applyBorder="1" applyAlignment="1">
      <alignment horizontal="center"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 fillId="0" borderId="2"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15" fillId="6" borderId="0" xfId="0" applyFont="1" applyFill="1" applyAlignment="1">
      <alignment horizontal="left" vertical="center" wrapText="1"/>
    </xf>
    <xf numFmtId="0" fontId="0" fillId="6" borderId="0" xfId="0" applyFont="1" applyFill="1" applyAlignment="1">
      <alignment vertical="center" wrapText="1"/>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0" fontId="15" fillId="6" borderId="0" xfId="0" applyFont="1" applyFill="1" applyAlignment="1">
      <alignment vertical="center"/>
    </xf>
    <xf numFmtId="0" fontId="15" fillId="0" borderId="2" xfId="0" applyNumberFormat="1" applyFont="1" applyBorder="1" applyAlignment="1">
      <alignment horizontal="center" vertic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6"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IF(OCT!$C10&lt;&gt;"",MONTH(C10),"")</calculatedColumnFormula>
    </tableColumn>
    <tableColumn id="11" xr3:uid="{00000000-0010-0000-0600-00000B000000}" name="Mes de Respuesta" dataDxfId="0">
      <calculatedColumnFormula>IF(OCT!$G10&lt;&gt;"",MONTH(G10),"")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6" t="s">
        <v>2</v>
      </c>
      <c r="D1" s="36"/>
      <c r="E1" s="36"/>
    </row>
    <row r="2" spans="1:5" ht="85.5" customHeight="1" x14ac:dyDescent="0.2">
      <c r="A2" s="4">
        <v>34</v>
      </c>
      <c r="B2" s="4" t="s">
        <v>3</v>
      </c>
      <c r="C2" s="35" t="s">
        <v>4</v>
      </c>
      <c r="D2" s="35"/>
      <c r="E2" s="35"/>
    </row>
    <row r="3" spans="1:5" ht="64.5" customHeight="1" x14ac:dyDescent="0.2">
      <c r="A3" s="4">
        <v>54</v>
      </c>
      <c r="B3" s="4" t="s">
        <v>5</v>
      </c>
      <c r="C3" s="35" t="s">
        <v>6</v>
      </c>
      <c r="D3" s="35"/>
      <c r="E3" s="35"/>
    </row>
    <row r="4" spans="1:5" ht="69" customHeight="1" x14ac:dyDescent="0.2">
      <c r="A4" s="4">
        <v>54</v>
      </c>
      <c r="B4" s="4" t="s">
        <v>7</v>
      </c>
      <c r="C4" s="35" t="s">
        <v>8</v>
      </c>
      <c r="D4" s="35"/>
      <c r="E4" s="35"/>
    </row>
    <row r="10" spans="1:5" ht="15.75" x14ac:dyDescent="0.2">
      <c r="B10" s="34" t="s">
        <v>40</v>
      </c>
      <c r="C10" s="34"/>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4" t="s">
        <v>39</v>
      </c>
      <c r="C26" s="34"/>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4" t="s">
        <v>41</v>
      </c>
      <c r="C34" s="34"/>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6"/>
  <sheetViews>
    <sheetView showGridLines="0" tabSelected="1" zoomScale="90" zoomScaleNormal="90" workbookViewId="0">
      <selection activeCell="F15" sqref="F15"/>
    </sheetView>
  </sheetViews>
  <sheetFormatPr baseColWidth="10" defaultColWidth="9.140625" defaultRowHeight="11.25" x14ac:dyDescent="0.2"/>
  <cols>
    <col min="1" max="1" width="18.42578125" style="18" customWidth="1"/>
    <col min="2" max="2" width="18.7109375" style="16" customWidth="1"/>
    <col min="3" max="3" width="16" style="6" customWidth="1"/>
    <col min="4" max="4" width="81.140625" style="16" customWidth="1"/>
    <col min="5" max="5" width="22.140625" style="6" customWidth="1"/>
    <col min="6" max="6" width="46" style="16" customWidth="1"/>
    <col min="7" max="7" width="19" style="15" customWidth="1"/>
    <col min="8" max="8" width="26" style="16" customWidth="1"/>
    <col min="9" max="9" width="14.42578125" style="6" customWidth="1"/>
    <col min="10" max="10" width="14.5703125" style="6" customWidth="1"/>
    <col min="11" max="11" width="15" style="6" customWidth="1"/>
    <col min="12" max="12" width="9.85546875" style="6" hidden="1" customWidth="1"/>
    <col min="13" max="13" width="10.5703125" style="6" hidden="1" customWidth="1"/>
    <col min="14" max="14" width="44.5703125" style="6" customWidth="1"/>
    <col min="15" max="253" width="11.42578125" style="6" customWidth="1"/>
    <col min="254" max="16384" width="9.140625" style="6"/>
  </cols>
  <sheetData>
    <row r="1" spans="1:14" ht="45" customHeight="1" x14ac:dyDescent="0.2">
      <c r="A1" s="17" t="s">
        <v>24</v>
      </c>
      <c r="B1" s="19">
        <v>11</v>
      </c>
      <c r="C1" s="37" t="s">
        <v>58</v>
      </c>
      <c r="D1" s="38"/>
      <c r="F1" s="17" t="s">
        <v>25</v>
      </c>
      <c r="G1" s="21" t="s">
        <v>26</v>
      </c>
      <c r="H1" s="31">
        <f>COUNTIF(OCT!$L$10:$L$16,B1)</f>
        <v>6</v>
      </c>
      <c r="I1" s="39" t="s">
        <v>56</v>
      </c>
      <c r="J1" s="40"/>
      <c r="K1" s="40"/>
      <c r="L1" s="40"/>
    </row>
    <row r="2" spans="1:14" ht="45.75" customHeight="1" thickBot="1" x14ac:dyDescent="0.25">
      <c r="B2" s="7" t="str">
        <f>IF(B1&gt;0, CHOOSE(B1,"Enero", "Febrero", "Marzo", "Abril", "Mayo", "Junio", "Julio", "Agosto","Septiembre","Octubre","Noviembre","Diciembre"),"Escriba arriba número de mes a reportar")</f>
        <v>Noviembre</v>
      </c>
      <c r="F2" s="18"/>
      <c r="G2" s="22" t="s">
        <v>27</v>
      </c>
      <c r="H2" s="31">
        <f>COUNTIF(OCT!$M$10:$M$16,B1)</f>
        <v>5</v>
      </c>
      <c r="I2" s="39" t="s">
        <v>57</v>
      </c>
      <c r="J2" s="40"/>
      <c r="K2" s="40"/>
      <c r="L2" s="40"/>
    </row>
    <row r="3" spans="1:14" ht="28.5" customHeight="1" thickBot="1" x14ac:dyDescent="0.25">
      <c r="A3" s="17" t="s">
        <v>28</v>
      </c>
      <c r="B3" s="20">
        <v>2023</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1" t="s">
        <v>31</v>
      </c>
      <c r="B6" s="41"/>
      <c r="C6" s="41"/>
      <c r="D6" s="41"/>
      <c r="E6" s="41"/>
      <c r="F6" s="41"/>
      <c r="G6" s="41"/>
      <c r="H6" s="41"/>
      <c r="I6" s="41"/>
    </row>
    <row r="7" spans="1:14" x14ac:dyDescent="0.2">
      <c r="D7" s="42" t="s">
        <v>64</v>
      </c>
      <c r="E7" s="42"/>
      <c r="F7" s="42"/>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49.5" customHeight="1" x14ac:dyDescent="0.2">
      <c r="A10" s="23" t="s">
        <v>61</v>
      </c>
      <c r="B10" s="25" t="s">
        <v>62</v>
      </c>
      <c r="C10" s="28">
        <v>45224</v>
      </c>
      <c r="D10" s="32" t="s">
        <v>63</v>
      </c>
      <c r="E10" s="27" t="s">
        <v>23</v>
      </c>
      <c r="F10" s="26" t="s">
        <v>18</v>
      </c>
      <c r="G10" s="28">
        <v>45240</v>
      </c>
      <c r="H10" s="24" t="s">
        <v>60</v>
      </c>
      <c r="I10" s="29">
        <v>0</v>
      </c>
      <c r="J10" s="29" t="s">
        <v>44</v>
      </c>
      <c r="K10" s="29">
        <v>0</v>
      </c>
      <c r="L10" s="30">
        <f>IF(OCT!$C10&lt;&gt;"",MONTH(C10),"")</f>
        <v>10</v>
      </c>
      <c r="M10" s="30">
        <f>IF(OCT!$G10&lt;&gt;"",MONTH(G10),"")</f>
        <v>11</v>
      </c>
    </row>
    <row r="11" spans="1:14" ht="49.5" customHeight="1" x14ac:dyDescent="0.2">
      <c r="A11" s="23" t="s">
        <v>65</v>
      </c>
      <c r="B11" s="25" t="s">
        <v>71</v>
      </c>
      <c r="C11" s="28">
        <v>45237</v>
      </c>
      <c r="D11" s="32" t="s">
        <v>72</v>
      </c>
      <c r="E11" s="27" t="s">
        <v>23</v>
      </c>
      <c r="F11" s="26" t="s">
        <v>18</v>
      </c>
      <c r="G11" s="28">
        <v>45251</v>
      </c>
      <c r="H11" s="24" t="s">
        <v>60</v>
      </c>
      <c r="I11" s="29">
        <v>0</v>
      </c>
      <c r="J11" s="29" t="s">
        <v>44</v>
      </c>
      <c r="K11" s="29">
        <v>0</v>
      </c>
      <c r="L11" s="30">
        <f>IF(OCT!$C11&lt;&gt;"",MONTH(C11),"")</f>
        <v>11</v>
      </c>
      <c r="M11" s="30">
        <f>IF(OCT!$G11&lt;&gt;"",MONTH(G11),"")</f>
        <v>11</v>
      </c>
    </row>
    <row r="12" spans="1:14" ht="49.5" customHeight="1" x14ac:dyDescent="0.2">
      <c r="A12" s="23" t="s">
        <v>66</v>
      </c>
      <c r="B12" s="25" t="s">
        <v>73</v>
      </c>
      <c r="C12" s="28">
        <v>45238</v>
      </c>
      <c r="D12" s="32" t="s">
        <v>74</v>
      </c>
      <c r="E12" s="27" t="s">
        <v>23</v>
      </c>
      <c r="F12" s="26" t="s">
        <v>18</v>
      </c>
      <c r="G12" s="28">
        <v>45239</v>
      </c>
      <c r="H12" s="24" t="s">
        <v>81</v>
      </c>
      <c r="I12" s="29">
        <v>0</v>
      </c>
      <c r="J12" s="29" t="s">
        <v>44</v>
      </c>
      <c r="K12" s="29">
        <v>0</v>
      </c>
      <c r="L12" s="30">
        <f>IF(OCT!$C12&lt;&gt;"",MONTH(C12),"")</f>
        <v>11</v>
      </c>
      <c r="M12" s="30">
        <f>IF(OCT!$G12&lt;&gt;"",MONTH(G12),"")</f>
        <v>11</v>
      </c>
    </row>
    <row r="13" spans="1:14" ht="61.5" customHeight="1" x14ac:dyDescent="0.2">
      <c r="A13" s="23" t="s">
        <v>67</v>
      </c>
      <c r="B13" s="25" t="s">
        <v>75</v>
      </c>
      <c r="C13" s="28">
        <v>45245</v>
      </c>
      <c r="D13" s="32" t="s">
        <v>76</v>
      </c>
      <c r="E13" s="27" t="s">
        <v>23</v>
      </c>
      <c r="F13" s="26" t="s">
        <v>16</v>
      </c>
      <c r="G13" s="28">
        <v>45251</v>
      </c>
      <c r="H13" s="24" t="s">
        <v>60</v>
      </c>
      <c r="I13" s="29">
        <v>0</v>
      </c>
      <c r="J13" s="29" t="s">
        <v>44</v>
      </c>
      <c r="K13" s="29">
        <v>0</v>
      </c>
      <c r="L13" s="30">
        <f>IF(OCT!$C13&lt;&gt;"",MONTH(C13),"")</f>
        <v>11</v>
      </c>
      <c r="M13" s="30">
        <f>IF(OCT!$G13&lt;&gt;"",MONTH(G13),"")</f>
        <v>11</v>
      </c>
    </row>
    <row r="14" spans="1:14" ht="49.5" customHeight="1" x14ac:dyDescent="0.2">
      <c r="A14" s="23" t="s">
        <v>68</v>
      </c>
      <c r="B14" s="25" t="s">
        <v>77</v>
      </c>
      <c r="C14" s="28">
        <v>45252</v>
      </c>
      <c r="D14" s="32" t="s">
        <v>78</v>
      </c>
      <c r="E14" s="27" t="s">
        <v>23</v>
      </c>
      <c r="F14" s="26" t="s">
        <v>18</v>
      </c>
      <c r="G14" s="28">
        <v>45259</v>
      </c>
      <c r="H14" s="24" t="s">
        <v>82</v>
      </c>
      <c r="I14" s="29">
        <v>0</v>
      </c>
      <c r="J14" s="29" t="s">
        <v>44</v>
      </c>
      <c r="K14" s="29">
        <v>0</v>
      </c>
      <c r="L14" s="33">
        <f>IF(OCT!$C14&lt;&gt;"",MONTH(C14),"")</f>
        <v>11</v>
      </c>
      <c r="M14" s="33">
        <f>IF(OCT!$G14&lt;&gt;"",MONTH(G14),"")</f>
        <v>11</v>
      </c>
    </row>
    <row r="15" spans="1:14" ht="49.5" customHeight="1" x14ac:dyDescent="0.2">
      <c r="A15" s="23" t="s">
        <v>69</v>
      </c>
      <c r="B15" s="25" t="s">
        <v>77</v>
      </c>
      <c r="C15" s="28">
        <v>45260</v>
      </c>
      <c r="D15" s="32" t="s">
        <v>79</v>
      </c>
      <c r="E15" s="27" t="s">
        <v>22</v>
      </c>
      <c r="F15" s="26"/>
      <c r="G15" s="28"/>
      <c r="H15" s="24" t="s">
        <v>60</v>
      </c>
      <c r="I15" s="29">
        <v>0</v>
      </c>
      <c r="J15" s="29" t="s">
        <v>44</v>
      </c>
      <c r="K15" s="29">
        <v>0</v>
      </c>
      <c r="L15" s="33">
        <f>IF(OCT!$C15&lt;&gt;"",MONTH(C15),"")</f>
        <v>11</v>
      </c>
      <c r="M15" s="33" t="str">
        <f>IF(OCT!$G15&lt;&gt;"",MONTH(G15),"")</f>
        <v/>
      </c>
    </row>
    <row r="16" spans="1:14" ht="57" customHeight="1" x14ac:dyDescent="0.2">
      <c r="A16" s="23" t="s">
        <v>70</v>
      </c>
      <c r="B16" s="43" t="s">
        <v>77</v>
      </c>
      <c r="C16" s="28">
        <v>45260</v>
      </c>
      <c r="D16" s="44" t="s">
        <v>80</v>
      </c>
      <c r="E16" s="27" t="s">
        <v>22</v>
      </c>
      <c r="F16" s="45"/>
      <c r="G16" s="46"/>
      <c r="H16" s="24" t="s">
        <v>83</v>
      </c>
      <c r="I16" s="47"/>
      <c r="J16" s="47"/>
      <c r="K16" s="47"/>
      <c r="L16" s="48">
        <f>IF(OCT!$C16&lt;&gt;"",MONTH(C16),"")</f>
        <v>11</v>
      </c>
      <c r="M16" s="48" t="str">
        <f>IF(OCT!$G16&lt;&gt;"",MONTH(G16),"")</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6"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6" xr:uid="{00000000-0002-0000-0400-000001000000}">
      <formula1>CTramites</formula1>
    </dataValidation>
    <dataValidation type="list" allowBlank="1" showInputMessage="1" showErrorMessage="1" sqref="F10:F16"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OCT</vt:lpstr>
      <vt:lpstr>OCT!Área_de_impresión</vt:lpstr>
      <vt:lpstr>OCT!CMedios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2023-12-04T17:43:45Z</dcterms:modified>
</cp:coreProperties>
</file>