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-120" yWindow="-120" windowWidth="29040" windowHeight="15840"/>
  </bookViews>
  <sheets>
    <sheet name="30-06-2023" sheetId="34" r:id="rId1"/>
  </sheets>
  <definedNames>
    <definedName name="_xlnm.Print_Area" localSheetId="0">'30-06-2023'!$A$1:$D$91</definedName>
    <definedName name="_xlnm.Print_Titles" localSheetId="0">'30-06-2023'!$1:$8</definedName>
  </definedNames>
  <calcPr calcId="191029"/>
</workbook>
</file>

<file path=xl/calcChain.xml><?xml version="1.0" encoding="utf-8"?>
<calcChain xmlns="http://schemas.openxmlformats.org/spreadsheetml/2006/main">
  <c r="C75" i="34" l="1"/>
  <c r="B75" i="34"/>
  <c r="D74" i="34"/>
  <c r="D73" i="34"/>
  <c r="D72" i="34"/>
  <c r="D71" i="34"/>
  <c r="C70" i="34"/>
  <c r="B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B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C32" i="34"/>
  <c r="B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B76" i="34" l="1"/>
  <c r="D70" i="34"/>
  <c r="C76" i="34"/>
  <c r="D75" i="34"/>
  <c r="D32" i="34"/>
  <c r="D45" i="34"/>
  <c r="D76" i="34" l="1"/>
</calcChain>
</file>

<file path=xl/sharedStrings.xml><?xml version="1.0" encoding="utf-8"?>
<sst xmlns="http://schemas.openxmlformats.org/spreadsheetml/2006/main" count="87" uniqueCount="87">
  <si>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</si>
  <si>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</si>
  <si>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</si>
  <si>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</si>
  <si>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</si>
  <si>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</si>
  <si>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</si>
  <si>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</si>
  <si>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</si>
  <si>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</si>
  <si>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</si>
  <si>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</si>
  <si>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</si>
  <si>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</si>
  <si>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</si>
  <si>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</si>
  <si>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</si>
  <si>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</si>
  <si>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</si>
  <si>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</si>
  <si>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</si>
  <si>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</si>
  <si>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</si>
  <si>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</si>
  <si>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</si>
  <si>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</si>
  <si>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</si>
  <si>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</si>
  <si>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</si>
  <si>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</si>
  <si>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</si>
  <si>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</si>
  <si>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</si>
  <si>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</si>
  <si>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</si>
  <si>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</si>
  <si>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</si>
  <si>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</si>
  <si>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</si>
  <si>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</si>
  <si>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</si>
  <si>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</si>
  <si>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</si>
  <si>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</si>
  <si>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</si>
  <si>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</si>
  <si>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</si>
  <si>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</si>
  <si>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</si>
  <si>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</si>
  <si>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</si>
  <si>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</si>
  <si>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</si>
  <si>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</si>
  <si>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</si>
  <si>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</si>
  <si>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</si>
  <si>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</si>
  <si>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</si>
  <si>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</si>
  <si>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</si>
  <si>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</si>
  <si>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</si>
  <si>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</si>
  <si>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</si>
  <si>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</si>
  <si>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</si>
  <si>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</si>
  <si>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</si>
  <si>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</si>
  <si>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</si>
  <si>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</si>
  <si>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</si>
  <si>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</si>
  <si>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ÁREA DE SERVICIOS ADMINISTRATIVOS</t>
  </si>
  <si>
    <t>VALIDÓ</t>
  </si>
  <si>
    <t>LIC. JORGE ADALBERTO ESCUDERO VILLA</t>
  </si>
  <si>
    <t>DIRECTOR GENERAL</t>
  </si>
  <si>
    <t>PRESUPUESTO ANUAL DE EGRESOS PARA CUBRIR EL GASTO ADMINISTRATIVO DEL EJERCICIO 2023</t>
  </si>
  <si>
    <t>PRESUPUESTO 2023</t>
  </si>
  <si>
    <t>PRESUPUESTO FINAL 2023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</si>
  <si>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</si>
  <si>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</si>
  <si>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</si>
  <si>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</si>
  <si>
    <t xml:space="preserve">LA AMPLIACIÓN A LA PARTIDA COMPRA DE EQUIPO DE CÓMPUTO SE APROBÓ EN SESIÓN EXTRAORDINARIA DE JUNTA </t>
  </si>
  <si>
    <t>DIRECTIVA CELEBRADA EL 16 DE ENERO DEL 2023 POR UN MONTO DE $ 204,160.00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</si>
</sst>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5" fontId="0" fillId="0" borderId="0" xfId="0" applyNumberForma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2DBE0A7-7DA1-4DFD-B9A2-DB1AA534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91"/>
  <sheetViews>
    <sheetView tabSelected="1" topLeftCell="A66" workbookViewId="0">
      <selection activeCell="F53" sqref="F53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1" t="s">
        <v>78</v>
      </c>
      <c r="B4" s="21"/>
      <c r="C4" s="21"/>
      <c r="D4" s="21"/>
    </row>
    <row r="5" spans="1:5" x14ac:dyDescent="0.25">
      <c r="A5" s="22" t="s">
        <v>0</v>
      </c>
      <c r="B5" s="22"/>
      <c r="C5" s="22"/>
      <c r="D5" s="22"/>
    </row>
    <row r="6" spans="1:5" x14ac:dyDescent="0.25">
      <c r="A6" s="22" t="s">
        <v>1</v>
      </c>
      <c r="B6" s="22"/>
      <c r="C6" s="22"/>
      <c r="D6" s="22"/>
    </row>
    <row r="7" spans="1:5" ht="15.75" thickBot="1" x14ac:dyDescent="0.3">
      <c r="A7" s="23" t="s">
        <v>2</v>
      </c>
      <c r="B7" s="23"/>
      <c r="C7" s="23"/>
      <c r="D7" s="23"/>
    </row>
    <row r="8" spans="1:5" ht="26.25" thickBot="1" x14ac:dyDescent="0.3">
      <c r="A8" s="11" t="s">
        <v>3</v>
      </c>
      <c r="B8" s="11" t="s">
        <v>79</v>
      </c>
      <c r="C8" s="11" t="s">
        <v>71</v>
      </c>
      <c r="D8" s="11" t="s">
        <v>80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17" t="s">
        <v>68</v>
      </c>
      <c r="B10" s="6">
        <v>0</v>
      </c>
      <c r="C10" s="18">
        <v>124466.4</v>
      </c>
      <c r="D10" s="3">
        <f t="shared" ref="D10:D31" si="0">B10+C10</f>
        <v>124466.4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124466.4</v>
      </c>
      <c r="D32" s="7">
        <f>SUM(D9:D31)</f>
        <v>19094876.218000002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6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19" t="s">
        <v>62</v>
      </c>
      <c r="B71" s="6">
        <v>0</v>
      </c>
      <c r="C71" s="3"/>
      <c r="D71" s="3">
        <f t="shared" ref="D71:D74" si="3">B71+C71</f>
        <v>0</v>
      </c>
    </row>
    <row r="72" spans="1:5" ht="25.5" x14ac:dyDescent="0.25">
      <c r="A72" s="19" t="s">
        <v>69</v>
      </c>
      <c r="B72" s="6">
        <v>0</v>
      </c>
      <c r="C72" s="3"/>
      <c r="D72" s="3">
        <f t="shared" si="3"/>
        <v>0</v>
      </c>
    </row>
    <row r="73" spans="1:5" ht="25.5" x14ac:dyDescent="0.25">
      <c r="A73" s="19" t="s">
        <v>70</v>
      </c>
      <c r="B73" s="6">
        <v>0</v>
      </c>
      <c r="C73" s="3"/>
      <c r="D73" s="3">
        <f t="shared" si="3"/>
        <v>0</v>
      </c>
    </row>
    <row r="74" spans="1:5" ht="26.25" thickBot="1" x14ac:dyDescent="0.3">
      <c r="A74" s="19" t="s">
        <v>63</v>
      </c>
      <c r="B74" s="6">
        <v>0</v>
      </c>
      <c r="C74" s="3">
        <v>204160</v>
      </c>
      <c r="D74" s="3">
        <f t="shared" si="3"/>
        <v>204160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204160</v>
      </c>
      <c r="D75" s="7">
        <f>SUM(D71:D74)</f>
        <v>204160</v>
      </c>
      <c r="E75" s="1"/>
    </row>
    <row r="76" spans="1:5" ht="32.25" thickBot="1" x14ac:dyDescent="0.3">
      <c r="A76" s="13" t="s">
        <v>81</v>
      </c>
      <c r="B76" s="7">
        <f>B32+B45+B70+B75</f>
        <v>25578189.370324999</v>
      </c>
      <c r="C76" s="7">
        <f>C32+C45+C70+C75</f>
        <v>328626.40000000002</v>
      </c>
      <c r="D76" s="7">
        <f>D32+D45+D70+D75</f>
        <v>25906815.770325001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82</v>
      </c>
      <c r="B78" s="1"/>
      <c r="C78" s="1"/>
      <c r="D78" s="1"/>
    </row>
    <row r="79" spans="1:5" x14ac:dyDescent="0.25">
      <c r="A79" s="14" t="s">
        <v>83</v>
      </c>
      <c r="B79" s="1"/>
      <c r="C79" s="1"/>
      <c r="D79" s="1"/>
    </row>
    <row r="80" spans="1:5" x14ac:dyDescent="0.25">
      <c r="A80" s="14" t="s">
        <v>84</v>
      </c>
      <c r="B80" s="1"/>
      <c r="C80" s="1"/>
      <c r="D80" s="1"/>
    </row>
    <row r="81" spans="1:4" x14ac:dyDescent="0.25">
      <c r="A81" s="14" t="s">
        <v>85</v>
      </c>
      <c r="B81" s="1"/>
      <c r="C81" s="1"/>
      <c r="D81" s="1"/>
    </row>
    <row r="82" spans="1:4" x14ac:dyDescent="0.25">
      <c r="A82" s="14" t="s">
        <v>86</v>
      </c>
      <c r="B82" s="1"/>
      <c r="C82" s="1"/>
      <c r="D82" s="1"/>
    </row>
    <row r="83" spans="1:4" x14ac:dyDescent="0.25">
      <c r="A83" s="14"/>
      <c r="B83" s="1"/>
      <c r="C83" s="1"/>
      <c r="D83" s="1"/>
    </row>
    <row r="84" spans="1:4" x14ac:dyDescent="0.25">
      <c r="C84" s="1"/>
    </row>
    <row r="86" spans="1:4" x14ac:dyDescent="0.25">
      <c r="A86" s="15" t="s">
        <v>72</v>
      </c>
      <c r="C86" s="20" t="s">
        <v>75</v>
      </c>
      <c r="D86" s="20"/>
    </row>
    <row r="90" spans="1:4" x14ac:dyDescent="0.25">
      <c r="A90" s="15" t="s">
        <v>73</v>
      </c>
      <c r="C90" s="20" t="s">
        <v>76</v>
      </c>
      <c r="D90" s="20"/>
    </row>
    <row r="91" spans="1:4" x14ac:dyDescent="0.25">
      <c r="A91" s="15" t="s">
        <v>74</v>
      </c>
      <c r="C91" s="20" t="s">
        <v>77</v>
      </c>
      <c r="D91" s="20"/>
    </row>
  </sheetData>
  <mergeCells count="7">
    <mergeCell ref="C91:D91"/>
    <mergeCell ref="A4:D4"/>
    <mergeCell ref="A5:D5"/>
    <mergeCell ref="A6:D6"/>
    <mergeCell ref="A7:D7"/>
    <mergeCell ref="C86:D86"/>
    <mergeCell ref="C90:D90"/>
  </mergeCells>
  <pageMargins left="0.70866141732283472" right="0.70866141732283472" top="0.74803149606299213" bottom="0.74803149606299213" header="0.31496062992125984" footer="0.31496062992125984"/>
  <pageSetup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30-06-2023</vt:lpstr>
      <vt:lpstr>'30-06-2023'!Área_de_impresión</vt:lpstr>
      <vt:lpstr>'30-06-2023'!Títulos_a_imprimir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Magally</cp:lastModifiedBy>
  <cp:lastPrinted>2023-05-09T01:22:35Z</cp:lastPrinted>
  <dcterms:created xsi:type="dcterms:W3CDTF">2011-11-28T16:09:41Z</dcterms:created>
  <dcterms:modified xsi:type="dcterms:W3CDTF">2023-07-07T02:31:04Z</dcterms:modified>
</cp:coreProperties>
</file>