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3MARZO\"/>
    </mc:Choice>
  </mc:AlternateContent>
  <xr:revisionPtr revIDLastSave="0" documentId="13_ncr:1_{2B8E171D-952F-4422-8A36-C56AE38D8224}" xr6:coauthVersionLast="47" xr6:coauthVersionMax="47" xr10:uidLastSave="{00000000-0000-0000-0000-000000000000}"/>
  <bookViews>
    <workbookView xWindow="16470" yWindow="0" windowWidth="12330" windowHeight="1516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<sst xmlns="http://schemas.openxmlformats.org/spreadsheetml/2006/main" count="25" uniqueCount="11">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</sst>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2023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1115744.75</c:v>
                </c:pt>
                <c:pt idx="1">
                  <c:v>1148958.69</c:v>
                </c:pt>
                <c:pt idx="2">
                  <c:v>1672858.44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121923.58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89623.76</c:v>
                </c:pt>
                <c:pt idx="1">
                  <c:v>243154.96</c:v>
                </c:pt>
                <c:pt idx="2">
                  <c:v>98837.01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topLeftCell="C1" workbookViewId="0">
      <selection activeCell="K8" sqref="K8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44927</v>
      </c>
      <c r="B6" s="4">
        <v>11</v>
      </c>
      <c r="C6" s="5">
        <v>1115744.75</v>
      </c>
      <c r="D6" s="4">
        <v>0</v>
      </c>
      <c r="E6" s="5">
        <v>0</v>
      </c>
      <c r="F6" s="4">
        <v>1</v>
      </c>
      <c r="G6" s="5">
        <v>89623.76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1205368.51</v>
      </c>
      <c r="M6" s="3">
        <f>+A6</f>
        <v>44927</v>
      </c>
      <c r="N6" s="14">
        <f>C6+I6</f>
        <v>1115744.75</v>
      </c>
      <c r="O6" s="14">
        <f>E6</f>
        <v>0</v>
      </c>
      <c r="P6" s="14">
        <f>G6</f>
        <v>89623.76</v>
      </c>
      <c r="Q6" s="14">
        <f>SUM(N6:P6)</f>
        <v>1205368.51</v>
      </c>
    </row>
    <row r="7" spans="1:17" x14ac:dyDescent="0.25">
      <c r="A7" s="3">
        <v>44958</v>
      </c>
      <c r="B7" s="4">
        <v>26</v>
      </c>
      <c r="C7" s="5">
        <v>1148958.69</v>
      </c>
      <c r="D7" s="4">
        <v>0</v>
      </c>
      <c r="E7" s="5">
        <v>0</v>
      </c>
      <c r="F7" s="4">
        <v>1</v>
      </c>
      <c r="G7" s="5">
        <v>243154.96</v>
      </c>
      <c r="H7" s="4">
        <v>0</v>
      </c>
      <c r="I7" s="5">
        <v>0</v>
      </c>
      <c r="J7" s="8">
        <f t="shared" si="0"/>
        <v>27</v>
      </c>
      <c r="K7" s="7">
        <f t="shared" si="0"/>
        <v>1392113.65</v>
      </c>
      <c r="M7" s="3">
        <f t="shared" ref="M7:M17" si="1">+A7</f>
        <v>44958</v>
      </c>
      <c r="N7" s="15">
        <f t="shared" ref="N7:N14" si="2">C7+I7</f>
        <v>1148958.69</v>
      </c>
      <c r="O7" s="15">
        <f t="shared" ref="O7:O14" si="3">E7</f>
        <v>0</v>
      </c>
      <c r="P7" s="15">
        <f t="shared" ref="P7:P14" si="4">G7</f>
        <v>243154.96</v>
      </c>
      <c r="Q7" s="15">
        <f t="shared" ref="Q7:Q14" si="5">SUM(N7:P7)</f>
        <v>1392113.65</v>
      </c>
    </row>
    <row r="8" spans="1:17" x14ac:dyDescent="0.25">
      <c r="A8" s="3">
        <v>44986</v>
      </c>
      <c r="B8" s="4">
        <v>15</v>
      </c>
      <c r="C8" s="5">
        <v>1672858.44</v>
      </c>
      <c r="D8" s="4">
        <v>2</v>
      </c>
      <c r="E8" s="5">
        <v>121923.58</v>
      </c>
      <c r="F8" s="4">
        <v>2</v>
      </c>
      <c r="G8" s="5">
        <v>98837.01</v>
      </c>
      <c r="H8" s="4">
        <v>0</v>
      </c>
      <c r="I8" s="5">
        <v>0</v>
      </c>
      <c r="J8" s="8">
        <f t="shared" si="0"/>
        <v>19</v>
      </c>
      <c r="K8" s="7">
        <f t="shared" si="0"/>
        <v>1893619.03</v>
      </c>
      <c r="M8" s="3">
        <f t="shared" si="1"/>
        <v>44986</v>
      </c>
      <c r="N8" s="15">
        <f t="shared" si="2"/>
        <v>1672858.44</v>
      </c>
      <c r="O8" s="15">
        <f t="shared" si="3"/>
        <v>121923.58</v>
      </c>
      <c r="P8" s="15">
        <f t="shared" si="4"/>
        <v>98837.01</v>
      </c>
      <c r="Q8" s="15">
        <f t="shared" si="5"/>
        <v>1893619.03</v>
      </c>
    </row>
    <row r="9" spans="1:17" x14ac:dyDescent="0.25">
      <c r="A9" s="3">
        <v>45017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7">
        <f t="shared" si="0"/>
        <v>0</v>
      </c>
      <c r="M9" s="3">
        <f t="shared" si="1"/>
        <v>45017</v>
      </c>
      <c r="N9" s="15">
        <f t="shared" si="2"/>
        <v>0</v>
      </c>
      <c r="O9" s="15">
        <f t="shared" si="3"/>
        <v>0</v>
      </c>
      <c r="P9" s="15">
        <f t="shared" si="4"/>
        <v>0</v>
      </c>
      <c r="Q9" s="15">
        <f t="shared" si="5"/>
        <v>0</v>
      </c>
    </row>
    <row r="10" spans="1:17" x14ac:dyDescent="0.25">
      <c r="A10" s="3">
        <v>45047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7">
        <f t="shared" si="0"/>
        <v>0</v>
      </c>
      <c r="M10" s="3">
        <f t="shared" si="1"/>
        <v>45047</v>
      </c>
      <c r="N10" s="15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</row>
    <row r="11" spans="1:17" x14ac:dyDescent="0.25">
      <c r="A11" s="3">
        <v>45078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45078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45108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45139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45170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45200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45231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45261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52</v>
      </c>
      <c r="C18" s="12">
        <f t="shared" si="6"/>
        <v>3937561.88</v>
      </c>
      <c r="D18" s="11">
        <f t="shared" si="6"/>
        <v>2</v>
      </c>
      <c r="E18" s="12">
        <f t="shared" si="6"/>
        <v>121923.58</v>
      </c>
      <c r="F18" s="11">
        <f t="shared" si="6"/>
        <v>4</v>
      </c>
      <c r="G18" s="12">
        <f t="shared" si="6"/>
        <v>431615.73</v>
      </c>
      <c r="H18" s="11">
        <f t="shared" si="6"/>
        <v>0</v>
      </c>
      <c r="I18" s="12">
        <f t="shared" si="6"/>
        <v>0</v>
      </c>
      <c r="J18" s="11">
        <f t="shared" si="6"/>
        <v>58</v>
      </c>
      <c r="K18" s="17">
        <f t="shared" si="6"/>
        <v>4491101.1900000004</v>
      </c>
      <c r="M18" s="11" t="s">
        <v>6</v>
      </c>
      <c r="N18" s="16">
        <f>SUM(N6:N17)</f>
        <v>3937561.88</v>
      </c>
      <c r="O18" s="16">
        <f>SUM(O6:O17)</f>
        <v>121923.58</v>
      </c>
      <c r="P18" s="16">
        <f>SUM(P6:P17)</f>
        <v>431615.73</v>
      </c>
      <c r="Q18" s="16">
        <f>SUM(Q6:Q17)</f>
        <v>4491101.1900000004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2021-01-05T14:29:21Z</dcterms:created>
  <dcterms:modified xsi:type="dcterms:W3CDTF">2023-04-04T18:53:30Z</dcterms:modified>
</cp:coreProperties>
</file>