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7JULIO\"/>
    </mc:Choice>
  </mc:AlternateContent>
  <xr:revisionPtr revIDLastSave="0" documentId="13_ncr:1_{3E5360F4-5023-413F-B30F-A24F2C1D4D57}" xr6:coauthVersionLast="47" xr6:coauthVersionMax="47" xr10:uidLastSave="{00000000-0000-0000-0000-000000000000}"/>
  <bookViews>
    <workbookView xWindow="-120" yWindow="0" windowWidth="15690" windowHeight="15120" xr2:uid="{00000000-000D-0000-FFFF-FFFF00000000}"/>
  </bookViews>
  <sheets>
    <sheet name="cobranza 2023" sheetId="23" r:id="rId1"/>
  </sheets>
  <definedNames>
    <definedName name="_xlnm.Print_Area" localSheetId="0">'cobranza 2023'!$A$1:$F$39</definedName>
  </definedNames>
  <calcPr calcId="191029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3" i="23"/>
  <c r="F12" i="23"/>
  <c r="F11" i="23"/>
  <c r="F10" i="23"/>
  <c r="F9" i="23"/>
  <c r="F7" i="23"/>
  <c r="F6" i="23"/>
  <c r="D18" i="23" l="1"/>
  <c r="F18" i="23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<sst xmlns="http://schemas.openxmlformats.org/spreadsheetml/2006/main" count="10" uniqueCount="9">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</sst>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7" formatCode="_-&quot;$&quot;* #,##0.00_-;\-&quot;$&quot;* #,##0.00_-;_-&quot;$&quot;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44" fontId="0" fillId="0" borderId="2" xfId="3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0" fillId="0" borderId="2" xfId="4" applyFont="1" applyBorder="1"/>
  </cellXfs>
  <cellStyles count="5">
    <cellStyle name="Moneda" xfId="1" builtinId="4"/>
    <cellStyle name="Moneda 2" xfId="2" xr:uid="{00000000-0005-0000-0000-000001000000}"/>
    <cellStyle name="Moneda 3" xfId="3" xr:uid="{00000000-0005-0000-0000-000002000000}"/>
    <cellStyle name="Moneda 4" xfId="4" xr:uid="{2791D640-8340-486A-A661-BBAA17E269C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  <c:pt idx="3">
                  <c:v>37383353.233571433</c:v>
                </c:pt>
                <c:pt idx="4">
                  <c:v>44705624.643571429</c:v>
                </c:pt>
                <c:pt idx="5">
                  <c:v>41655949.337168843</c:v>
                </c:pt>
                <c:pt idx="6">
                  <c:v>43745626.709500015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  <c:pt idx="3">
                  <c:v>4649488.1099999994</c:v>
                </c:pt>
                <c:pt idx="4">
                  <c:v>34831770.390000001</c:v>
                </c:pt>
                <c:pt idx="5">
                  <c:v>32940433.079999998</c:v>
                </c:pt>
                <c:pt idx="6">
                  <c:v>42665578.409999996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  <c:pt idx="3">
                  <c:v>49161076.049999997</c:v>
                </c:pt>
                <c:pt idx="4">
                  <c:v>51491127.920000002</c:v>
                </c:pt>
                <c:pt idx="5">
                  <c:v>74938729.140000001</c:v>
                </c:pt>
                <c:pt idx="6">
                  <c:v>26857530.18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99720"/>
        <c:axId val="354400504"/>
      </c:barChart>
      <c:dateAx>
        <c:axId val="3543997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44005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54400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4399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H25" sqref="H25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4" t="s">
        <v>7</v>
      </c>
      <c r="B1" s="15"/>
      <c r="C1" s="15"/>
      <c r="D1" s="15"/>
      <c r="E1" s="15"/>
      <c r="F1" s="16"/>
    </row>
    <row r="2" spans="1:9" ht="13.5" thickBot="1" x14ac:dyDescent="0.25">
      <c r="A2" s="17" t="s">
        <v>8</v>
      </c>
      <c r="B2" s="18"/>
      <c r="C2" s="18"/>
      <c r="D2" s="18"/>
      <c r="E2" s="18"/>
      <c r="F2" s="19"/>
    </row>
    <row r="3" spans="1:9" ht="13.5" thickBot="1" x14ac:dyDescent="0.25"/>
    <row r="4" spans="1:9" ht="14.25" thickTop="1" thickBot="1" x14ac:dyDescent="0.25">
      <c r="A4" s="1"/>
      <c r="B4" s="20" t="s">
        <v>1</v>
      </c>
      <c r="C4" s="20"/>
      <c r="D4" s="20"/>
      <c r="E4" s="20"/>
      <c r="F4" s="20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>
        <v>37383353.233571433</v>
      </c>
      <c r="C9" s="2">
        <v>4649488.1099999994</v>
      </c>
      <c r="D9" s="2">
        <v>49161076.049999997</v>
      </c>
      <c r="E9" s="2"/>
      <c r="F9" s="9">
        <f t="shared" si="0"/>
        <v>91193917.393571436</v>
      </c>
    </row>
    <row r="10" spans="1:9" x14ac:dyDescent="0.2">
      <c r="A10" s="11">
        <v>45047</v>
      </c>
      <c r="B10" s="13">
        <v>44705624.643571429</v>
      </c>
      <c r="C10" s="13">
        <v>34831770.390000001</v>
      </c>
      <c r="D10" s="13">
        <v>51491127.920000002</v>
      </c>
      <c r="E10" s="2"/>
      <c r="F10" s="9">
        <f t="shared" si="0"/>
        <v>131028522.95357142</v>
      </c>
    </row>
    <row r="11" spans="1:9" x14ac:dyDescent="0.2">
      <c r="A11" s="11">
        <v>45078</v>
      </c>
      <c r="B11" s="2">
        <v>41655949.337168843</v>
      </c>
      <c r="C11" s="2">
        <v>32940433.079999998</v>
      </c>
      <c r="D11" s="2">
        <v>74938729.140000001</v>
      </c>
      <c r="E11" s="2"/>
      <c r="F11" s="9">
        <f t="shared" si="0"/>
        <v>149535111.55716884</v>
      </c>
    </row>
    <row r="12" spans="1:9" x14ac:dyDescent="0.2">
      <c r="A12" s="4">
        <v>45108</v>
      </c>
      <c r="B12" s="21">
        <v>43745626.709500015</v>
      </c>
      <c r="C12" s="21">
        <v>42665578.409999996</v>
      </c>
      <c r="D12" s="21">
        <v>26857530.18</v>
      </c>
      <c r="E12" s="21"/>
      <c r="F12" s="9">
        <f t="shared" si="0"/>
        <v>113268735.29950002</v>
      </c>
    </row>
    <row r="13" spans="1:9" x14ac:dyDescent="0.2">
      <c r="A13" s="11">
        <v>45139</v>
      </c>
      <c r="B13" s="2"/>
      <c r="C13" s="2"/>
      <c r="D13" s="2"/>
      <c r="E13" s="2"/>
      <c r="F13" s="9">
        <f t="shared" si="0"/>
        <v>0</v>
      </c>
      <c r="I13" s="12"/>
    </row>
    <row r="14" spans="1:9" x14ac:dyDescent="0.2">
      <c r="A14" s="11">
        <v>45170</v>
      </c>
      <c r="B14" s="2"/>
      <c r="C14" s="2"/>
      <c r="D14" s="2"/>
      <c r="E14" s="2"/>
      <c r="F14" s="9">
        <f t="shared" si="0"/>
        <v>0</v>
      </c>
    </row>
    <row r="15" spans="1:9" x14ac:dyDescent="0.2">
      <c r="A15" s="4">
        <v>45200</v>
      </c>
      <c r="B15" s="2"/>
      <c r="C15" s="2"/>
      <c r="D15" s="2"/>
      <c r="E15" s="2"/>
      <c r="F15" s="9">
        <f t="shared" si="0"/>
        <v>0</v>
      </c>
    </row>
    <row r="16" spans="1:9" x14ac:dyDescent="0.2">
      <c r="A16" s="11">
        <v>45231</v>
      </c>
      <c r="B16" s="2"/>
      <c r="C16" s="2"/>
      <c r="D16" s="2"/>
      <c r="E16" s="2"/>
      <c r="F16" s="9">
        <f t="shared" si="0"/>
        <v>0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320075228.14788312</v>
      </c>
      <c r="C18" s="5">
        <f>SUM(C6:C17)</f>
        <v>174156789.64000002</v>
      </c>
      <c r="D18" s="5">
        <f>SUM(D6:D17)</f>
        <v>332996575.69999999</v>
      </c>
      <c r="E18" s="5">
        <f>SUM(E6:E17)</f>
        <v>0</v>
      </c>
      <c r="F18" s="5">
        <f>SUM(F6:F17)</f>
        <v>827228593.48788309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Jorge Siller</cp:lastModifiedBy>
  <cp:lastPrinted>2023-02-09T23:38:53Z</cp:lastPrinted>
  <dcterms:created xsi:type="dcterms:W3CDTF">2006-06-13T00:20:23Z</dcterms:created>
  <dcterms:modified xsi:type="dcterms:W3CDTF">2023-08-10T13:59:08Z</dcterms:modified>
</cp:coreProperties>
</file>