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Jorge Siller\Documents\SOLICITUD DE INF PUB 2024\08AGOSTO\"/>
    </mc:Choice>
  </mc:AlternateContent>
  <xr:revisionPtr revIDLastSave="0" documentId="13_ncr:1_{FAADCCF3-E59B-4C8E-AB3D-D3DB256164B0}" xr6:coauthVersionLast="47" xr6:coauthVersionMax="47" xr10:uidLastSave="{00000000-0000-0000-0000-000000000000}"/>
  <bookViews>
    <workbookView xWindow="-120" yWindow="-120" windowWidth="29040" windowHeight="15840" firstSheet="1" activeTab="1" xr2:uid="{00000000-000D-0000-FFFF-FFFF00000000}"/>
  </bookViews>
  <sheets>
    <sheet name="Fundamentación" sheetId="2" r:id="rId1"/>
    <sheet name="AGO" sheetId="9" r:id="rId2"/>
  </sheets>
  <definedNames>
    <definedName name="_xlnm.Print_Area" localSheetId="1">AGO!$A$1:$L$9</definedName>
    <definedName name="CMedios" localSheetId="1">Medios[Descripción]</definedName>
    <definedName name="CMedios">Medios[Descripción]</definedName>
    <definedName name="CRespuestas">Fundamentación!$C$13:$C$24</definedName>
    <definedName name="CTramites">Fundamentación!$C$29:$C$31</definedName>
  </definedNames>
  <calcPr calcId="191029"/>
</workbook>
</file>

<file path=xl/calcChain.xml><?xml version="1.0" encoding="utf-8"?>
<calcChain xmlns="http://schemas.openxmlformats.org/spreadsheetml/2006/main">
  <c r="L12" i="9" l="1"/>
  <c r="L13" i="9"/>
  <c r="H1" i="9" s="1"/>
  <c r="M12" i="9"/>
  <c r="M13" i="9"/>
  <c r="L11" i="9"/>
  <c r="M11" i="9"/>
  <c r="L10" i="9"/>
  <c r="M10" i="9"/>
  <c r="H2" i="9" l="1"/>
  <c r="B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Gerardo Javier Vilet Espinosa</author>
  </authors>
  <commentList>
    <comment ref="H9" authorId="0" shapeId="0" xr:uid="{00000000-0006-0000-0400-000001000000}">
      <text>
        <r>
          <rPr>
            <sz val="9"/>
            <color indexed="81"/>
            <rFont val="Tahoma"/>
            <family val="2"/>
          </rPr>
          <t xml:space="preserve">Escriba aquí como concluyó el proceso de atención o el estado actual del trámite, si fuese el caso.
</t>
        </r>
      </text>
    </comment>
  </commentList>
</comments>
</file>

<file path=xl/sharedStrings.xml><?xml version="1.0" encoding="utf-8"?>
<sst xmlns="http://schemas.openxmlformats.org/spreadsheetml/2006/main" count="92" uniqueCount="75">
  <si>
    <t>Art</t>
  </si>
  <si>
    <t>Fracc</t>
  </si>
  <si>
    <t>Contenido</t>
  </si>
  <si>
    <t>XV</t>
  </si>
  <si>
    <t>Recibir y sistematizar y, en su caso, requerir los informes mensuales que deberán enviarle los sujetos obligados, relativos a la recepción y tramitación de solicitudes de información pública que hayan recibido</t>
  </si>
  <si>
    <t>VIII</t>
  </si>
  <si>
    <r>
      <t xml:space="preserve">Llevar un registro de las </t>
    </r>
    <r>
      <rPr>
        <b/>
        <u/>
        <sz val="20"/>
        <color indexed="10"/>
        <rFont val="Arial"/>
        <family val="2"/>
      </rPr>
      <t>solicitudes</t>
    </r>
    <r>
      <rPr>
        <sz val="20"/>
        <rFont val="Arial"/>
        <family val="2"/>
      </rPr>
      <t xml:space="preserve"> de acceso a la información, </t>
    </r>
    <r>
      <rPr>
        <b/>
        <u/>
        <sz val="20"/>
        <color indexed="10"/>
        <rFont val="Arial"/>
        <family val="2"/>
      </rPr>
      <t>respuestas,</t>
    </r>
    <r>
      <rPr>
        <sz val="20"/>
        <rFont val="Arial"/>
        <family val="2"/>
      </rPr>
      <t xml:space="preserve"> </t>
    </r>
    <r>
      <rPr>
        <b/>
        <u/>
        <sz val="20"/>
        <color indexed="10"/>
        <rFont val="Arial"/>
        <family val="2"/>
      </rPr>
      <t>resultados,</t>
    </r>
    <r>
      <rPr>
        <sz val="20"/>
        <rFont val="Arial"/>
        <family val="2"/>
      </rPr>
      <t xml:space="preserve"> </t>
    </r>
    <r>
      <rPr>
        <b/>
        <u/>
        <sz val="20"/>
        <color indexed="10"/>
        <rFont val="Arial"/>
        <family val="2"/>
      </rPr>
      <t>costos</t>
    </r>
    <r>
      <rPr>
        <sz val="20"/>
        <rFont val="Arial"/>
        <family val="2"/>
      </rPr>
      <t xml:space="preserve"> de reproducción y envío</t>
    </r>
  </si>
  <si>
    <t>XII</t>
  </si>
  <si>
    <r>
      <t xml:space="preserve">Informar por escrito a la CEGAIP, de forma mensual, sobre las solicitudes de información recibidas, el </t>
    </r>
    <r>
      <rPr>
        <b/>
        <u/>
        <sz val="20"/>
        <color indexed="10"/>
        <rFont val="Arial"/>
        <family val="2"/>
      </rPr>
      <t>trámite</t>
    </r>
    <r>
      <rPr>
        <sz val="20"/>
        <rFont val="Arial"/>
        <family val="2"/>
      </rPr>
      <t xml:space="preserve"> y </t>
    </r>
    <r>
      <rPr>
        <b/>
        <u/>
        <sz val="20"/>
        <color indexed="10"/>
        <rFont val="Arial"/>
        <family val="2"/>
      </rPr>
      <t>respuesta</t>
    </r>
    <r>
      <rPr>
        <sz val="20"/>
        <rFont val="Arial"/>
        <family val="2"/>
      </rPr>
      <t xml:space="preserve"> correspondiente en cada caso</t>
    </r>
  </si>
  <si>
    <t>Respuesta</t>
  </si>
  <si>
    <t>Descripción</t>
  </si>
  <si>
    <t>Información reservada.</t>
  </si>
  <si>
    <t>Información confidencial.</t>
  </si>
  <si>
    <t>Se pone a disposición la información para consulta directa.</t>
  </si>
  <si>
    <t>Se requiere al solicitante.</t>
  </si>
  <si>
    <t>Se tiene por no presentada la solicitud de información, por no atender requerimiento en plazo.</t>
  </si>
  <si>
    <t>Sujeto obligado no competente, se le orienta ante qué sujeto obligado presentar su solicitud de información.</t>
  </si>
  <si>
    <t>Información se encuentra disponible en la Plataforma.</t>
  </si>
  <si>
    <t>Entrega de información por correo electrónico.</t>
  </si>
  <si>
    <t>Entrega de información previo pago correspondiente.</t>
  </si>
  <si>
    <t>Trámite</t>
  </si>
  <si>
    <t>Recibida</t>
  </si>
  <si>
    <t>En trámite</t>
  </si>
  <si>
    <t>Contestada</t>
  </si>
  <si>
    <t>Mes que reporta</t>
  </si>
  <si>
    <t>Resumen</t>
  </si>
  <si>
    <t>No. de solicitudes recibidas en el mes</t>
  </si>
  <si>
    <t>No. de solicitudes respondidas en el mes</t>
  </si>
  <si>
    <t>Año que reporta</t>
  </si>
  <si>
    <t>Notas:</t>
  </si>
  <si>
    <t>Los folios pueden ser recibidos en un mes y contestados en otro. Para su correcta contabilización, si un folio es recibido en un mes y contestado en el siguiente, deberá incluirse en ambos reportes. El resumen tomará en cuenta esto para no cotabilizarlo doble.</t>
  </si>
  <si>
    <t>Reporte enviado a la CEGAIP, Art 34FXV , Art 54FVIII y XII</t>
  </si>
  <si>
    <t>Fecha de Recepción</t>
  </si>
  <si>
    <t>Información Solicitada</t>
  </si>
  <si>
    <t>Fecha de Respuesta</t>
  </si>
  <si>
    <t>Costo de Reproducción</t>
  </si>
  <si>
    <t>Costo de envio</t>
  </si>
  <si>
    <t>Mes de Recepción</t>
  </si>
  <si>
    <t>Mes de Respuesta</t>
  </si>
  <si>
    <t>Catálogo de Tipos de Trámites</t>
  </si>
  <si>
    <t>Catálogo de Tipos de Respuesta</t>
  </si>
  <si>
    <t>Catálogo de Medios de Envío de la Respuesta</t>
  </si>
  <si>
    <t>Medio</t>
  </si>
  <si>
    <t>PNT</t>
  </si>
  <si>
    <t>Correo electrónico</t>
  </si>
  <si>
    <t>Número de folio.</t>
  </si>
  <si>
    <t>Telégrafo</t>
  </si>
  <si>
    <t>Personal</t>
  </si>
  <si>
    <t>Verbal</t>
  </si>
  <si>
    <t>Correo postal tradicional o por correo certificado con acuse de recibo</t>
  </si>
  <si>
    <t>Resultado</t>
  </si>
  <si>
    <t>Nombre del solicitante</t>
  </si>
  <si>
    <t>Medio de Notificación</t>
  </si>
  <si>
    <t>Otros</t>
  </si>
  <si>
    <t>Información Inexistente</t>
  </si>
  <si>
    <t>Ampliación de Plazo</t>
  </si>
  <si>
    <r>
      <rPr>
        <b/>
        <sz val="8"/>
        <color theme="0"/>
        <rFont val="Arial"/>
        <family val="2"/>
      </rPr>
      <t>&lt;==</t>
    </r>
    <r>
      <rPr>
        <sz val="8"/>
        <color theme="0"/>
        <rFont val="Arial"/>
        <family val="2"/>
      </rPr>
      <t xml:space="preserve"> No escriba aquí nada, el formato calcula automáticamnete estos valores</t>
    </r>
  </si>
  <si>
    <r>
      <rPr>
        <b/>
        <sz val="8"/>
        <color theme="0"/>
        <rFont val="Arial"/>
        <family val="2"/>
      </rPr>
      <t xml:space="preserve">&lt;== </t>
    </r>
    <r>
      <rPr>
        <sz val="8"/>
        <color theme="0"/>
        <rFont val="Arial"/>
        <family val="2"/>
      </rPr>
      <t>No escriba aquí nada, el formato calcula automáticamnete estos valores</t>
    </r>
  </si>
  <si>
    <r>
      <rPr>
        <b/>
        <sz val="8"/>
        <color theme="0"/>
        <rFont val="Arial"/>
        <family val="2"/>
      </rPr>
      <t>&lt;==</t>
    </r>
    <r>
      <rPr>
        <sz val="8"/>
        <color theme="0"/>
        <rFont val="Arial"/>
        <family val="2"/>
      </rPr>
      <t xml:space="preserve"> Escriba en esta celda el número de mes que reporta y el año</t>
    </r>
  </si>
  <si>
    <r>
      <t xml:space="preserve">Solamente se capturan datos en celdas en </t>
    </r>
    <r>
      <rPr>
        <b/>
        <u/>
        <sz val="8"/>
        <color indexed="10"/>
        <rFont val="Arial"/>
        <family val="2"/>
      </rPr>
      <t>amarillo.</t>
    </r>
  </si>
  <si>
    <t>240468324000028</t>
  </si>
  <si>
    <t>240468324000029</t>
  </si>
  <si>
    <t>ROSA</t>
  </si>
  <si>
    <t>Cantidad de préstamos concedidos por Dirección General de Pensiones en años 2021, 2022, 2023 y 2024. Cantidad que importa cada uno de esos préstamos concedidos en esos años. Monto al que asciende la cartera vencida de esos préstamos concedidos en esos años. Cantidad de trabajadores que han solicitado préstamos personales en esos años. Tasa de interés aplicada por Dirección General de Pensiones en esos años. Criterios utilizados para pagar tasas de interés. Cantidades obtenidas con la aplicación de tasas de interés aplicadas a préstamos personales, en años 2021, 2022, 2023 y 2024. Uso aplicado a esas cantidades obtenidas en esos años.</t>
  </si>
  <si>
    <t>Relación de sociedades de ahorro, cajas de ahorro, fondos o cualquier otro instrumento en que la Dirección General de Pensiones ha hecho inversiones en años 2018, 20219, 2020, 2021, 2022, 2023, y 2024. Relación de empresas y/o razones sociales, en las que se han hecho inversiones en esos años. Cantidades aplicadas en inversiones en esos años. Monto de la utilidad, ganancia, réditos o cualquier otra cantidad, obtenida con esas inversiones hechas en esos años. Usos aplicados a esas cantidades obtenidas en esos años. Relación de representantes de sindicatos que han concedido autorización, para realizar inversiones en esos años. Copia electrónica simple de contratos, recibos, carátulas, notas, o documentos generados o entregados por las empresas con que se han hecho inversiones, por la Dirección General de Pensiones en años 2018, 2019, 2021, 2022, 2023 y 2024.</t>
  </si>
  <si>
    <t>NOTIFICADO SUBDIRECCIÓN DE SERVICIOS ADMINISTRATIVOS, SUBDIRECCIÓN JURIDICA Y SUBDIRECCIÓN DE PRÉSTAMOS A CORTO PLAZO Y TESORERÍA.</t>
  </si>
  <si>
    <t>240468324000030</t>
  </si>
  <si>
    <t>240468324000031</t>
  </si>
  <si>
    <t>Actualizado 31/08/2024</t>
  </si>
  <si>
    <t>JAIME</t>
  </si>
  <si>
    <t>Solicito las actas de la sesiones ordinarias y extraordinarias de la Junta Directiva de la Dirección General de Pensiones que se hayan celebrado entre el 01 de junio de 2024 al 22 de agosto</t>
  </si>
  <si>
    <t>Estimados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usuarios. 8. Número y nombre de asilos/albergues privados 9. En caso de no encontrar la información referir a la dependencia o el servidor público que pueda tener la información. gracias a todos los implicados.</t>
  </si>
  <si>
    <t>FRANCISCO</t>
  </si>
  <si>
    <t>NOTIFICADO SUBDIRECCIÓN DE SERVICIOS ADMINISTRATIVOS Y SUBDIRECCIÓN JURIDICA PENSIONADOS Y PRESTAMOS HIPOTECARIOS</t>
  </si>
  <si>
    <t>NOTIFICADO A DIRECCIÓ GENERAL Y SUBDIRECCIÓN JURIDICA PENSIONADOS Y PRESTAMOS HIPOTECARIOS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</si>
</sst>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6" x14ac:knownFonts="1">
    <font>
      <sz val="10"/>
      <name val="Arial"/>
    </font>
    <font>
      <sz val="8"/>
      <name val="Arial"/>
      <family val="2"/>
    </font>
    <font>
      <sz val="10"/>
      <name val="Arial"/>
      <family val="2"/>
    </font>
    <font>
      <sz val="10"/>
      <name val="Arial"/>
      <family val="2"/>
    </font>
    <font>
      <sz val="20"/>
      <name val="Arial"/>
      <family val="2"/>
    </font>
    <font>
      <b/>
      <u/>
      <sz val="20"/>
      <color indexed="10"/>
      <name val="Arial"/>
      <family val="2"/>
    </font>
    <font>
      <b/>
      <sz val="12"/>
      <name val="Arial"/>
      <family val="2"/>
    </font>
    <font>
      <sz val="9"/>
      <color indexed="81"/>
      <name val="Tahoma"/>
      <family val="2"/>
    </font>
    <font>
      <sz val="8"/>
      <color theme="0"/>
      <name val="Arial"/>
      <family val="2"/>
    </font>
    <font>
      <b/>
      <sz val="8"/>
      <color theme="0"/>
      <name val="Arial"/>
      <family val="2"/>
    </font>
    <font>
      <b/>
      <sz val="8"/>
      <color indexed="9"/>
      <name val="Arial"/>
      <family val="2"/>
    </font>
    <font>
      <b/>
      <sz val="8"/>
      <name val="Arial"/>
      <family val="2"/>
    </font>
    <font>
      <b/>
      <u/>
      <sz val="8"/>
      <name val="Arial"/>
      <family val="2"/>
    </font>
    <font>
      <b/>
      <u/>
      <sz val="8"/>
      <color indexed="10"/>
      <name val="Arial"/>
      <family val="2"/>
    </font>
    <font>
      <sz val="8"/>
      <name val="Arial"/>
      <family val="2"/>
    </font>
    <font>
      <sz val="8"/>
      <name val="Arial"/>
    </font>
  </fonts>
  <fills count="8">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6"/>
        <bgColor indexed="64"/>
      </patternFill>
    </fill>
    <fill>
      <patternFill patternType="solid">
        <fgColor rgb="FFFFFFCC"/>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22"/>
      </left>
      <right/>
      <top/>
      <bottom/>
      <diagonal/>
    </border>
    <border>
      <left style="thin">
        <color indexed="64"/>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s>
  <cellStyleXfs count="2">
    <xf numFmtId="0" fontId="0" fillId="0" borderId="0"/>
    <xf numFmtId="0" fontId="2" fillId="7" borderId="11" applyNumberFormat="0" applyFont="0" applyAlignment="0" applyProtection="0"/>
  </cellStyleXfs>
  <cellXfs count="44">
    <xf numFmtId="0" fontId="0" fillId="0" borderId="0" xfId="0"/>
    <xf numFmtId="0" fontId="3" fillId="0" borderId="0" xfId="0" applyFont="1"/>
    <xf numFmtId="0" fontId="0" fillId="0" borderId="0" xfId="0" applyAlignment="1">
      <alignment horizontal="center" vertical="top"/>
    </xf>
    <xf numFmtId="0" fontId="4" fillId="5" borderId="0" xfId="0" applyFont="1" applyFill="1" applyAlignment="1">
      <alignment horizontal="center" vertical="top"/>
    </xf>
    <xf numFmtId="0" fontId="4" fillId="0" borderId="3" xfId="0" applyFont="1" applyBorder="1" applyAlignment="1">
      <alignment horizontal="center" vertical="top"/>
    </xf>
    <xf numFmtId="0" fontId="3" fillId="0" borderId="0" xfId="0" applyFont="1" applyAlignment="1">
      <alignment horizontal="center" vertical="top"/>
    </xf>
    <xf numFmtId="0" fontId="1" fillId="0" borderId="0" xfId="0" applyFont="1"/>
    <xf numFmtId="0" fontId="11" fillId="0" borderId="0" xfId="0" applyFont="1" applyAlignment="1">
      <alignment horizontal="center" vertical="center" wrapText="1"/>
    </xf>
    <xf numFmtId="0" fontId="12" fillId="0" borderId="5" xfId="0" applyFont="1" applyBorder="1" applyAlignment="1">
      <alignment horizontal="center" vertical="top"/>
    </xf>
    <xf numFmtId="0" fontId="1" fillId="0" borderId="6" xfId="0" applyFont="1" applyBorder="1" applyAlignment="1">
      <alignment horizontal="center" vertical="top"/>
    </xf>
    <xf numFmtId="0" fontId="1" fillId="0" borderId="12" xfId="0" applyFont="1" applyBorder="1" applyAlignment="1">
      <alignment horizontal="left" vertical="top" wrapText="1"/>
    </xf>
    <xf numFmtId="0" fontId="1" fillId="0" borderId="7" xfId="0" applyFont="1" applyBorder="1" applyAlignment="1">
      <alignment horizontal="center" vertical="top"/>
    </xf>
    <xf numFmtId="0" fontId="1" fillId="0" borderId="4" xfId="0" applyFont="1" applyBorder="1" applyAlignment="1">
      <alignment vertical="top" wrapText="1"/>
    </xf>
    <xf numFmtId="0" fontId="1" fillId="0" borderId="0" xfId="0" applyFont="1" applyAlignment="1">
      <alignment horizontal="center" vertical="center" wrapText="1"/>
    </xf>
    <xf numFmtId="0" fontId="1" fillId="3" borderId="4"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wrapText="1"/>
    </xf>
    <xf numFmtId="0" fontId="10" fillId="2" borderId="0" xfId="0" applyFont="1" applyFill="1" applyAlignment="1">
      <alignment horizontal="center" vertical="center" wrapText="1"/>
    </xf>
    <xf numFmtId="0" fontId="1" fillId="0" borderId="0" xfId="0" applyFont="1" applyAlignment="1">
      <alignment horizontal="center" wrapText="1"/>
    </xf>
    <xf numFmtId="0" fontId="11" fillId="6" borderId="1" xfId="1" applyFont="1" applyFill="1" applyBorder="1" applyAlignment="1">
      <alignment horizontal="center" vertical="center" wrapText="1"/>
    </xf>
    <xf numFmtId="0" fontId="11" fillId="6" borderId="1" xfId="1" applyFont="1" applyFill="1" applyBorder="1" applyAlignment="1">
      <alignment horizontal="center" vertical="center"/>
    </xf>
    <xf numFmtId="0" fontId="11" fillId="3" borderId="3" xfId="0" applyFont="1" applyFill="1" applyBorder="1" applyAlignment="1">
      <alignment horizontal="center" vertical="top" wrapText="1"/>
    </xf>
    <xf numFmtId="0" fontId="11" fillId="4" borderId="3" xfId="0" applyFont="1" applyFill="1" applyBorder="1" applyAlignment="1">
      <alignment horizontal="center" vertical="top" wrapText="1"/>
    </xf>
    <xf numFmtId="0" fontId="1" fillId="6" borderId="0" xfId="0" quotePrefix="1" applyFont="1" applyFill="1" applyAlignment="1">
      <alignment horizontal="center" vertical="center" wrapText="1"/>
    </xf>
    <xf numFmtId="14" fontId="1" fillId="6" borderId="0" xfId="0" applyNumberFormat="1" applyFont="1" applyFill="1" applyAlignment="1">
      <alignment horizontal="center" vertical="center" wrapText="1"/>
    </xf>
    <xf numFmtId="0" fontId="1" fillId="6" borderId="0" xfId="0" applyFont="1" applyFill="1" applyAlignment="1">
      <alignment horizontal="left" vertical="center" wrapText="1"/>
    </xf>
    <xf numFmtId="0" fontId="14" fillId="6" borderId="0" xfId="0" applyFont="1" applyFill="1" applyAlignment="1">
      <alignment vertical="center" wrapText="1"/>
    </xf>
    <xf numFmtId="0" fontId="14" fillId="6" borderId="0" xfId="0" applyFont="1" applyFill="1" applyAlignment="1">
      <alignment horizontal="center" vertical="center"/>
    </xf>
    <xf numFmtId="164" fontId="14" fillId="6" borderId="0" xfId="0" applyNumberFormat="1" applyFont="1" applyFill="1" applyAlignment="1">
      <alignment horizontal="center" vertical="center"/>
    </xf>
    <xf numFmtId="0" fontId="14" fillId="6" borderId="0" xfId="0" applyFont="1" applyFill="1" applyAlignment="1">
      <alignment vertical="center"/>
    </xf>
    <xf numFmtId="0" fontId="0" fillId="0" borderId="3" xfId="0" applyBorder="1" applyAlignment="1">
      <alignment horizontal="center" vertical="center" wrapText="1"/>
    </xf>
    <xf numFmtId="0" fontId="2" fillId="6" borderId="0" xfId="0" applyFont="1" applyFill="1" applyAlignment="1">
      <alignment vertical="center" wrapText="1"/>
    </xf>
    <xf numFmtId="0" fontId="15" fillId="0" borderId="2" xfId="0" applyFont="1" applyBorder="1" applyAlignment="1">
      <alignment horizontal="center" vertical="center"/>
    </xf>
    <xf numFmtId="164" fontId="1" fillId="6" borderId="0" xfId="0" applyNumberFormat="1" applyFont="1" applyFill="1" applyAlignment="1">
      <alignment horizontal="center" vertical="center"/>
    </xf>
    <xf numFmtId="0" fontId="1" fillId="6" borderId="0" xfId="0" applyFont="1" applyFill="1" applyAlignment="1">
      <alignment vertical="center"/>
    </xf>
    <xf numFmtId="0" fontId="6" fillId="0" borderId="0" xfId="0" applyFont="1" applyAlignment="1">
      <alignment horizontal="center" vertical="top"/>
    </xf>
    <xf numFmtId="0" fontId="4" fillId="0" borderId="3" xfId="0" applyFont="1" applyBorder="1" applyAlignment="1">
      <alignment horizontal="left" vertical="top" wrapText="1"/>
    </xf>
    <xf numFmtId="0" fontId="4" fillId="5" borderId="8" xfId="0" applyFont="1" applyFill="1" applyBorder="1" applyAlignment="1">
      <alignment horizontal="center"/>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center" wrapText="1"/>
    </xf>
    <xf numFmtId="0" fontId="11" fillId="0" borderId="0" xfId="0" applyFont="1" applyAlignment="1">
      <alignment horizontal="center"/>
    </xf>
  </cellXfs>
  <cellStyles count="2">
    <cellStyle name="Normal" xfId="0" builtinId="0"/>
    <cellStyle name="Notas" xfId="1" builtinId="10"/>
  </cellStyles>
  <dxfs count="21">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vertAlign val="baseline"/>
        <sz val="8"/>
        <name val="Arial"/>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indent="0" justifyLastLine="0" shrinkToFit="0" readingOrder="0"/>
    </dxf>
    <dxf>
      <font>
        <b val="0"/>
        <i val="0"/>
        <strike val="0"/>
        <condense val="0"/>
        <extend val="0"/>
        <outline val="0"/>
        <shadow val="0"/>
        <u val="none"/>
        <vertAlign val="baseline"/>
        <sz val="8"/>
        <color auto="1"/>
        <name val="Arial"/>
        <scheme val="none"/>
      </font>
      <numFmt numFmtId="19" formatCode="dd/mm/yyyy"/>
      <fill>
        <patternFill patternType="solid">
          <fgColor indexed="64"/>
          <bgColor indexed="26"/>
        </patternFill>
      </fill>
      <alignment horizontal="center" vertical="center" textRotation="0" wrapText="1" indent="0" justifyLastLine="0" shrinkToFit="0" readingOrder="0"/>
    </dxf>
    <dxf>
      <font>
        <strike val="0"/>
        <outline val="0"/>
        <shadow val="0"/>
        <u val="none"/>
        <vertAlign val="baseline"/>
        <sz val="8"/>
        <color auto="1"/>
        <name val="Arial"/>
        <scheme val="none"/>
      </font>
      <numFmt numFmtId="164" formatCode="dd/mm/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10"/>
        <color auto="1"/>
        <name val="Arial"/>
        <scheme val="none"/>
      </font>
      <fill>
        <patternFill patternType="solid">
          <fgColor indexed="64"/>
          <bgColor indexed="26"/>
        </patternFill>
      </fill>
      <alignment vertical="center" textRotation="0" wrapText="1" indent="0" justifyLastLine="0" shrinkToFit="0" readingOrder="0"/>
    </dxf>
    <dxf>
      <font>
        <strike val="0"/>
        <outline val="0"/>
        <shadow val="0"/>
        <u val="none"/>
        <vertAlign val="baseline"/>
        <sz val="8"/>
        <color auto="1"/>
        <name val="Arial"/>
        <scheme val="none"/>
      </font>
      <numFmt numFmtId="165" formatCode="m/d/yyyy"/>
      <fill>
        <patternFill patternType="solid">
          <fgColor indexed="64"/>
          <bgColor indexed="26"/>
        </patternFill>
      </fill>
      <alignment horizontal="center" vertical="center" textRotation="0" wrapText="0"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left" vertical="center" textRotation="0" wrapText="1" indent="0" justifyLastLine="0" shrinkToFit="0" readingOrder="0"/>
    </dxf>
    <dxf>
      <font>
        <strike val="0"/>
        <outline val="0"/>
        <shadow val="0"/>
        <u val="none"/>
        <vertAlign val="baseline"/>
        <sz val="8"/>
        <color auto="1"/>
        <name val="Arial"/>
        <scheme val="none"/>
      </font>
      <fill>
        <patternFill patternType="solid">
          <fgColor indexed="64"/>
          <bgColor indexed="26"/>
        </patternFill>
      </fill>
      <alignment horizontal="center" vertical="center" textRotation="0" wrapText="1" indent="0" justifyLastLine="0" shrinkToFit="0" readingOrder="0"/>
    </dxf>
    <dxf>
      <font>
        <strike val="0"/>
        <outline val="0"/>
        <shadow val="0"/>
        <vertAlign val="baseline"/>
        <sz val="8"/>
        <name val="Arial"/>
        <scheme val="none"/>
      </font>
      <alignment vertical="center" textRotation="0" indent="0" justifyLastLine="0" shrinkToFit="0" readingOrder="0"/>
    </dxf>
    <dxf>
      <font>
        <strike val="0"/>
        <outline val="0"/>
        <shadow val="0"/>
        <vertAlign val="baseline"/>
        <sz val="8"/>
        <name val="Arial"/>
        <scheme val="none"/>
      </font>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
      <font>
        <b val="0"/>
        <i val="0"/>
        <strike val="0"/>
        <condense val="0"/>
        <extend val="0"/>
        <outline val="0"/>
        <shadow val="0"/>
        <u val="none"/>
        <vertAlign val="baseline"/>
        <sz val="10"/>
        <color auto="1"/>
        <name val="Arial"/>
        <scheme val="none"/>
      </font>
    </dxf>
    <dxf>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38100</xdr:rowOff>
    </xdr:from>
    <xdr:to>
      <xdr:col>0</xdr:col>
      <xdr:colOff>952500</xdr:colOff>
      <xdr:row>5</xdr:row>
      <xdr:rowOff>223309</xdr:rowOff>
    </xdr:to>
    <xdr:pic>
      <xdr:nvPicPr>
        <xdr:cNvPr id="2" name="Picture 1" descr="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1409700"/>
          <a:ext cx="7524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espuestas" displayName="Respuestas" ref="B12:C24" totalsRowShown="0">
  <tableColumns count="2">
    <tableColumn id="1" xr3:uid="{00000000-0010-0000-0000-000001000000}" name="Respuesta" dataDxfId="20"/>
    <tableColumn id="2" xr3:uid="{00000000-0010-0000-0000-000002000000}" name="Descripción" dataDxfId="1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ramites" displayName="Tramites" ref="B28:C31" totalsRowShown="0">
  <tableColumns count="2">
    <tableColumn id="1" xr3:uid="{00000000-0010-0000-0100-000001000000}" name="Trámite" dataDxfId="18"/>
    <tableColumn id="2" xr3:uid="{00000000-0010-0000-0100-000002000000}" name="Descripción" dataDxfId="17"/>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Medios" displayName="Medios" ref="B36:C42" totalsRowShown="0">
  <tableColumns count="2">
    <tableColumn id="1" xr3:uid="{00000000-0010-0000-0200-000001000000}" name="Medio" dataDxfId="16"/>
    <tableColumn id="2" xr3:uid="{00000000-0010-0000-0200-000002000000}" name="Descripción" dataDxfId="15"/>
  </tableColumns>
  <tableStyleInfo name="TableStyleLight1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Folios61112" displayName="Folios61112" ref="A9:M13" totalsRowShown="0" headerRowDxfId="14" dataDxfId="13">
  <tableColumns count="13">
    <tableColumn id="1" xr3:uid="{00000000-0010-0000-0600-000001000000}" name="Número de folio." dataDxfId="12"/>
    <tableColumn id="12" xr3:uid="{00000000-0010-0000-0600-00000C000000}" name="Nombre del solicitante" dataDxfId="11"/>
    <tableColumn id="2" xr3:uid="{00000000-0010-0000-0600-000002000000}" name="Fecha de Recepción" dataDxfId="10"/>
    <tableColumn id="3" xr3:uid="{00000000-0010-0000-0600-000003000000}" name="Información Solicitada" dataDxfId="9"/>
    <tableColumn id="4" xr3:uid="{00000000-0010-0000-0600-000004000000}" name="Trámite" dataDxfId="8"/>
    <tableColumn id="5" xr3:uid="{00000000-0010-0000-0600-000005000000}" name="Respuesta" dataDxfId="7"/>
    <tableColumn id="6" xr3:uid="{00000000-0010-0000-0600-000006000000}" name="Fecha de Respuesta" dataDxfId="6"/>
    <tableColumn id="13" xr3:uid="{00000000-0010-0000-0600-00000D000000}" name="Resultado" dataDxfId="5"/>
    <tableColumn id="8" xr3:uid="{00000000-0010-0000-0600-000008000000}" name="Costo de Reproducción" dataDxfId="4"/>
    <tableColumn id="7" xr3:uid="{00000000-0010-0000-0600-000007000000}" name="Medio de Notificación" dataDxfId="3"/>
    <tableColumn id="9" xr3:uid="{00000000-0010-0000-0600-000009000000}" name="Costo de envio" dataDxfId="2"/>
    <tableColumn id="10" xr3:uid="{00000000-0010-0000-0600-00000A000000}" name="Mes de Recepción" dataDxfId="1">
      <calculatedColumnFormula>IF(AGO!$C10&lt;&gt;"",MONTH(C10),"")</calculatedColumnFormula>
    </tableColumn>
    <tableColumn id="11" xr3:uid="{00000000-0010-0000-0600-00000B000000}" name="Mes de Respuesta" dataDxfId="0">
      <calculatedColumnFormula>IF(AGO!$G10&lt;&gt;"",MONTH(G10),"")</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42"/>
  <sheetViews>
    <sheetView showGridLines="0" zoomScaleNormal="100" workbookViewId="0">
      <selection activeCell="E24" sqref="E24"/>
    </sheetView>
  </sheetViews>
  <sheetFormatPr baseColWidth="10" defaultColWidth="11.42578125" defaultRowHeight="12.75" x14ac:dyDescent="0.2"/>
  <cols>
    <col min="1" max="1" width="11.42578125" style="2"/>
    <col min="2" max="2" width="12" style="2" customWidth="1"/>
    <col min="3" max="3" width="135.28515625" customWidth="1"/>
  </cols>
  <sheetData>
    <row r="1" spans="1:5" ht="25.5" x14ac:dyDescent="0.35">
      <c r="A1" s="3" t="s">
        <v>0</v>
      </c>
      <c r="B1" s="3" t="s">
        <v>1</v>
      </c>
      <c r="C1" s="37" t="s">
        <v>2</v>
      </c>
      <c r="D1" s="37"/>
      <c r="E1" s="37"/>
    </row>
    <row r="2" spans="1:5" ht="85.5" customHeight="1" x14ac:dyDescent="0.2">
      <c r="A2" s="4">
        <v>34</v>
      </c>
      <c r="B2" s="4" t="s">
        <v>3</v>
      </c>
      <c r="C2" s="36" t="s">
        <v>4</v>
      </c>
      <c r="D2" s="36"/>
      <c r="E2" s="36"/>
    </row>
    <row r="3" spans="1:5" ht="64.5" customHeight="1" x14ac:dyDescent="0.2">
      <c r="A3" s="4">
        <v>54</v>
      </c>
      <c r="B3" s="4" t="s">
        <v>5</v>
      </c>
      <c r="C3" s="36" t="s">
        <v>6</v>
      </c>
      <c r="D3" s="36"/>
      <c r="E3" s="36"/>
    </row>
    <row r="4" spans="1:5" ht="69" customHeight="1" x14ac:dyDescent="0.2">
      <c r="A4" s="4">
        <v>54</v>
      </c>
      <c r="B4" s="4" t="s">
        <v>7</v>
      </c>
      <c r="C4" s="36" t="s">
        <v>8</v>
      </c>
      <c r="D4" s="36"/>
      <c r="E4" s="36"/>
    </row>
    <row r="10" spans="1:5" ht="15.75" x14ac:dyDescent="0.2">
      <c r="B10" s="35" t="s">
        <v>40</v>
      </c>
      <c r="C10" s="35"/>
    </row>
    <row r="12" spans="1:5" x14ac:dyDescent="0.2">
      <c r="B12" s="5" t="s">
        <v>9</v>
      </c>
      <c r="C12" s="1" t="s">
        <v>10</v>
      </c>
    </row>
    <row r="13" spans="1:5" x14ac:dyDescent="0.2">
      <c r="B13" s="2">
        <v>1</v>
      </c>
      <c r="C13" s="1" t="s">
        <v>11</v>
      </c>
    </row>
    <row r="14" spans="1:5" x14ac:dyDescent="0.2">
      <c r="B14" s="2">
        <v>2</v>
      </c>
      <c r="C14" s="1" t="s">
        <v>12</v>
      </c>
    </row>
    <row r="15" spans="1:5" x14ac:dyDescent="0.2">
      <c r="B15" s="2">
        <v>3</v>
      </c>
      <c r="C15" s="1" t="s">
        <v>13</v>
      </c>
    </row>
    <row r="16" spans="1:5" x14ac:dyDescent="0.2">
      <c r="B16" s="2">
        <v>4</v>
      </c>
      <c r="C16" s="1" t="s">
        <v>14</v>
      </c>
    </row>
    <row r="17" spans="2:3" x14ac:dyDescent="0.2">
      <c r="B17" s="2">
        <v>5</v>
      </c>
      <c r="C17" s="1" t="s">
        <v>15</v>
      </c>
    </row>
    <row r="18" spans="2:3" x14ac:dyDescent="0.2">
      <c r="B18" s="2">
        <v>6</v>
      </c>
      <c r="C18" s="1" t="s">
        <v>16</v>
      </c>
    </row>
    <row r="19" spans="2:3" x14ac:dyDescent="0.2">
      <c r="B19" s="2">
        <v>7</v>
      </c>
      <c r="C19" s="1" t="s">
        <v>17</v>
      </c>
    </row>
    <row r="20" spans="2:3" x14ac:dyDescent="0.2">
      <c r="B20" s="2">
        <v>8</v>
      </c>
      <c r="C20" s="1" t="s">
        <v>18</v>
      </c>
    </row>
    <row r="21" spans="2:3" x14ac:dyDescent="0.2">
      <c r="B21" s="2">
        <v>9</v>
      </c>
      <c r="C21" s="1" t="s">
        <v>19</v>
      </c>
    </row>
    <row r="22" spans="2:3" x14ac:dyDescent="0.2">
      <c r="B22" s="2">
        <v>10</v>
      </c>
      <c r="C22" t="s">
        <v>54</v>
      </c>
    </row>
    <row r="23" spans="2:3" x14ac:dyDescent="0.2">
      <c r="B23" s="2">
        <v>11</v>
      </c>
      <c r="C23" s="1" t="s">
        <v>55</v>
      </c>
    </row>
    <row r="24" spans="2:3" x14ac:dyDescent="0.2">
      <c r="B24" s="2">
        <v>12</v>
      </c>
      <c r="C24" s="1" t="s">
        <v>53</v>
      </c>
    </row>
    <row r="26" spans="2:3" ht="15.75" x14ac:dyDescent="0.2">
      <c r="B26" s="35" t="s">
        <v>39</v>
      </c>
      <c r="C26" s="35"/>
    </row>
    <row r="28" spans="2:3" x14ac:dyDescent="0.2">
      <c r="B28" s="5" t="s">
        <v>20</v>
      </c>
      <c r="C28" s="1" t="s">
        <v>10</v>
      </c>
    </row>
    <row r="29" spans="2:3" x14ac:dyDescent="0.2">
      <c r="B29" s="2">
        <v>1</v>
      </c>
      <c r="C29" s="1" t="s">
        <v>21</v>
      </c>
    </row>
    <row r="30" spans="2:3" x14ac:dyDescent="0.2">
      <c r="B30" s="2">
        <v>2</v>
      </c>
      <c r="C30" s="1" t="s">
        <v>22</v>
      </c>
    </row>
    <row r="31" spans="2:3" x14ac:dyDescent="0.2">
      <c r="B31" s="2">
        <v>3</v>
      </c>
      <c r="C31" s="1" t="s">
        <v>23</v>
      </c>
    </row>
    <row r="34" spans="2:3" ht="15.75" x14ac:dyDescent="0.2">
      <c r="B34" s="35" t="s">
        <v>41</v>
      </c>
      <c r="C34" s="35"/>
    </row>
    <row r="36" spans="2:3" x14ac:dyDescent="0.2">
      <c r="B36" s="5" t="s">
        <v>42</v>
      </c>
      <c r="C36" s="1" t="s">
        <v>10</v>
      </c>
    </row>
    <row r="37" spans="2:3" x14ac:dyDescent="0.2">
      <c r="B37" s="2">
        <v>1</v>
      </c>
      <c r="C37" s="1" t="s">
        <v>43</v>
      </c>
    </row>
    <row r="38" spans="2:3" x14ac:dyDescent="0.2">
      <c r="B38" s="2">
        <v>2</v>
      </c>
      <c r="C38" s="1" t="s">
        <v>49</v>
      </c>
    </row>
    <row r="39" spans="2:3" x14ac:dyDescent="0.2">
      <c r="B39" s="2">
        <v>3</v>
      </c>
      <c r="C39" s="1" t="s">
        <v>44</v>
      </c>
    </row>
    <row r="40" spans="2:3" x14ac:dyDescent="0.2">
      <c r="B40" s="2">
        <v>4</v>
      </c>
      <c r="C40" s="1" t="s">
        <v>47</v>
      </c>
    </row>
    <row r="41" spans="2:3" x14ac:dyDescent="0.2">
      <c r="B41" s="2">
        <v>5</v>
      </c>
      <c r="C41" t="s">
        <v>46</v>
      </c>
    </row>
    <row r="42" spans="2:3" x14ac:dyDescent="0.2">
      <c r="B42" s="2">
        <v>6</v>
      </c>
      <c r="C42" t="s">
        <v>48</v>
      </c>
    </row>
  </sheetData>
  <mergeCells count="7">
    <mergeCell ref="B34:C34"/>
    <mergeCell ref="C2:E2"/>
    <mergeCell ref="C3:E3"/>
    <mergeCell ref="C4:E4"/>
    <mergeCell ref="C1:E1"/>
    <mergeCell ref="B26:C26"/>
    <mergeCell ref="B10:C10"/>
  </mergeCells>
  <phoneticPr fontId="1" type="noConversion"/>
  <pageMargins left="0.75" right="0.75" top="1" bottom="1" header="0" footer="0"/>
  <pageSetup orientation="portrait" r:id="rId1"/>
  <headerFooter alignWithMargins="0"/>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N15"/>
  <sheetViews>
    <sheetView showGridLines="0" tabSelected="1" zoomScale="90" zoomScaleNormal="90" workbookViewId="0">
      <selection activeCell="G12" sqref="G12"/>
    </sheetView>
  </sheetViews>
  <sheetFormatPr baseColWidth="10" defaultColWidth="9.140625" defaultRowHeight="11.25" x14ac:dyDescent="0.2"/>
  <cols>
    <col min="1" max="1" width="18.42578125" style="18" customWidth="1"/>
    <col min="2" max="2" width="18.7109375" style="16" customWidth="1"/>
    <col min="3" max="3" width="19.7109375" style="6" customWidth="1"/>
    <col min="4" max="4" width="80.28515625" style="16" customWidth="1"/>
    <col min="5" max="5" width="20.7109375" style="6" customWidth="1"/>
    <col min="6" max="6" width="37.5703125" style="16" customWidth="1"/>
    <col min="7" max="7" width="17.85546875" style="15" customWidth="1"/>
    <col min="8" max="8" width="27.140625" style="16" customWidth="1"/>
    <col min="9" max="9" width="14.42578125" style="6" customWidth="1"/>
    <col min="10" max="10" width="14.5703125" style="6" customWidth="1"/>
    <col min="11" max="11" width="19.28515625" style="6" customWidth="1"/>
    <col min="12" max="12" width="0.140625" style="6" hidden="1" customWidth="1"/>
    <col min="13" max="13" width="17" style="6" hidden="1" customWidth="1"/>
    <col min="14" max="14" width="44.5703125" style="6" customWidth="1"/>
    <col min="15" max="253" width="11.42578125" style="6" customWidth="1"/>
    <col min="254" max="16384" width="9.140625" style="6"/>
  </cols>
  <sheetData>
    <row r="1" spans="1:14" ht="45" customHeight="1" x14ac:dyDescent="0.2">
      <c r="A1" s="17" t="s">
        <v>24</v>
      </c>
      <c r="B1" s="19">
        <v>8</v>
      </c>
      <c r="C1" s="38" t="s">
        <v>58</v>
      </c>
      <c r="D1" s="39"/>
      <c r="F1" s="17" t="s">
        <v>25</v>
      </c>
      <c r="G1" s="21" t="s">
        <v>26</v>
      </c>
      <c r="H1" s="30">
        <f>COUNTIF(AGO!$L$10:$L$13,B1)</f>
        <v>2</v>
      </c>
      <c r="I1" s="40" t="s">
        <v>56</v>
      </c>
      <c r="J1" s="41"/>
      <c r="K1" s="41"/>
      <c r="L1" s="41"/>
    </row>
    <row r="2" spans="1:14" ht="45.75" customHeight="1" thickBot="1" x14ac:dyDescent="0.25">
      <c r="B2" s="7" t="str">
        <f>IF(B1&gt;0, CHOOSE(B1,"Enero", "Febrero", "Marzo", "Abril", "Mayo", "Junio", "Julio", "Agosto","Septiembre","Octubre","Noviembre","Diciembre"),"Escriba arriba número de mes a reportar")</f>
        <v>Agosto</v>
      </c>
      <c r="F2" s="18"/>
      <c r="G2" s="22" t="s">
        <v>27</v>
      </c>
      <c r="H2" s="30">
        <f>COUNTIF(AGO!$M$10:$M$13,B1)</f>
        <v>3</v>
      </c>
      <c r="I2" s="40" t="s">
        <v>57</v>
      </c>
      <c r="J2" s="41"/>
      <c r="K2" s="41"/>
      <c r="L2" s="41"/>
    </row>
    <row r="3" spans="1:14" ht="28.5" customHeight="1" thickBot="1" x14ac:dyDescent="0.25">
      <c r="A3" s="17" t="s">
        <v>28</v>
      </c>
      <c r="B3" s="20">
        <v>2024</v>
      </c>
      <c r="D3" s="18"/>
      <c r="E3" s="7"/>
      <c r="F3" s="13"/>
      <c r="M3" s="8" t="s">
        <v>29</v>
      </c>
    </row>
    <row r="4" spans="1:14" ht="9.75" customHeight="1" x14ac:dyDescent="0.2">
      <c r="M4" s="9">
        <v>1</v>
      </c>
      <c r="N4" s="10" t="s">
        <v>59</v>
      </c>
    </row>
    <row r="5" spans="1:14" ht="19.5" customHeight="1" thickBot="1" x14ac:dyDescent="0.25">
      <c r="M5" s="11">
        <v>2</v>
      </c>
      <c r="N5" s="12" t="s">
        <v>30</v>
      </c>
    </row>
    <row r="6" spans="1:14" ht="18" customHeight="1" x14ac:dyDescent="0.2">
      <c r="A6" s="42" t="s">
        <v>31</v>
      </c>
      <c r="B6" s="42"/>
      <c r="C6" s="42"/>
      <c r="D6" s="42"/>
      <c r="E6" s="42"/>
      <c r="F6" s="42"/>
      <c r="G6" s="42"/>
      <c r="H6" s="42"/>
      <c r="I6" s="42"/>
    </row>
    <row r="7" spans="1:14" x14ac:dyDescent="0.2">
      <c r="D7" s="43" t="s">
        <v>68</v>
      </c>
      <c r="E7" s="43"/>
      <c r="F7" s="43"/>
    </row>
    <row r="8" spans="1:14" ht="8.25" customHeight="1" x14ac:dyDescent="0.2"/>
    <row r="9" spans="1:14" s="15" customFormat="1" ht="44.25" customHeight="1" thickBot="1" x14ac:dyDescent="0.25">
      <c r="A9" s="13" t="s">
        <v>45</v>
      </c>
      <c r="B9" s="13" t="s">
        <v>51</v>
      </c>
      <c r="C9" s="13" t="s">
        <v>32</v>
      </c>
      <c r="D9" s="13" t="s">
        <v>33</v>
      </c>
      <c r="E9" s="13" t="s">
        <v>20</v>
      </c>
      <c r="F9" s="13" t="s">
        <v>9</v>
      </c>
      <c r="G9" s="13" t="s">
        <v>34</v>
      </c>
      <c r="H9" s="13" t="s">
        <v>50</v>
      </c>
      <c r="I9" s="13" t="s">
        <v>35</v>
      </c>
      <c r="J9" s="13" t="s">
        <v>52</v>
      </c>
      <c r="K9" s="13" t="s">
        <v>36</v>
      </c>
      <c r="L9" s="14" t="s">
        <v>37</v>
      </c>
      <c r="M9" s="14" t="s">
        <v>38</v>
      </c>
    </row>
    <row r="10" spans="1:14" ht="105" customHeight="1" x14ac:dyDescent="0.2">
      <c r="A10" s="23" t="s">
        <v>60</v>
      </c>
      <c r="B10" s="25" t="s">
        <v>62</v>
      </c>
      <c r="C10" s="33">
        <v>45488</v>
      </c>
      <c r="D10" s="31" t="s">
        <v>63</v>
      </c>
      <c r="E10" s="27" t="s">
        <v>22</v>
      </c>
      <c r="F10" s="26" t="s">
        <v>18</v>
      </c>
      <c r="G10" s="28">
        <v>45517</v>
      </c>
      <c r="H10" s="24" t="s">
        <v>65</v>
      </c>
      <c r="I10" s="29">
        <v>0</v>
      </c>
      <c r="J10" s="29" t="s">
        <v>44</v>
      </c>
      <c r="K10" s="29"/>
      <c r="L10" s="32">
        <f>IF(AGO!$C10&lt;&gt;"",MONTH(C10),"")</f>
        <v>7</v>
      </c>
      <c r="M10" s="32">
        <f>IF(AGO!$G10&lt;&gt;"",MONTH(G10),"")</f>
        <v>8</v>
      </c>
    </row>
    <row r="11" spans="1:14" ht="141.75" customHeight="1" x14ac:dyDescent="0.2">
      <c r="A11" s="23" t="s">
        <v>61</v>
      </c>
      <c r="B11" s="25" t="s">
        <v>62</v>
      </c>
      <c r="C11" s="28">
        <v>45488</v>
      </c>
      <c r="D11" s="31" t="s">
        <v>64</v>
      </c>
      <c r="E11" s="27" t="s">
        <v>22</v>
      </c>
      <c r="F11" s="26" t="s">
        <v>13</v>
      </c>
      <c r="G11" s="28">
        <v>45531</v>
      </c>
      <c r="H11" s="24" t="s">
        <v>65</v>
      </c>
      <c r="I11" s="34">
        <v>0</v>
      </c>
      <c r="J11" s="34" t="s">
        <v>44</v>
      </c>
      <c r="K11" s="29"/>
      <c r="L11" s="32">
        <f>IF(AGO!$C11&lt;&gt;"",MONTH(C11),"")</f>
        <v>7</v>
      </c>
      <c r="M11" s="32">
        <f>IF(AGO!$G11&lt;&gt;"",MONTH(G11),"")</f>
        <v>8</v>
      </c>
    </row>
    <row r="12" spans="1:14" ht="53.25" customHeight="1" x14ac:dyDescent="0.2">
      <c r="A12" s="23" t="s">
        <v>66</v>
      </c>
      <c r="B12" s="25" t="s">
        <v>69</v>
      </c>
      <c r="C12" s="28">
        <v>45527</v>
      </c>
      <c r="D12" s="31" t="s">
        <v>70</v>
      </c>
      <c r="E12" s="27" t="s">
        <v>22</v>
      </c>
      <c r="F12" s="26"/>
      <c r="G12" s="33"/>
      <c r="H12" s="24" t="s">
        <v>74</v>
      </c>
      <c r="I12" s="34">
        <v>0</v>
      </c>
      <c r="J12" s="34" t="s">
        <v>44</v>
      </c>
      <c r="K12" s="29"/>
      <c r="L12" s="32">
        <f>IF(AGO!$C12&lt;&gt;"",MONTH(C12),"")</f>
        <v>8</v>
      </c>
      <c r="M12" s="32" t="str">
        <f>IF(AGO!$G12&lt;&gt;"",MONTH(G12),"")</f>
        <v/>
      </c>
    </row>
    <row r="13" spans="1:14" ht="144.75" customHeight="1" x14ac:dyDescent="0.2">
      <c r="A13" s="23" t="s">
        <v>67</v>
      </c>
      <c r="B13" s="25" t="s">
        <v>72</v>
      </c>
      <c r="C13" s="28">
        <v>45527</v>
      </c>
      <c r="D13" s="31" t="s">
        <v>71</v>
      </c>
      <c r="E13" s="27" t="s">
        <v>23</v>
      </c>
      <c r="F13" s="26" t="s">
        <v>16</v>
      </c>
      <c r="G13" s="28">
        <v>45532</v>
      </c>
      <c r="H13" s="24" t="s">
        <v>73</v>
      </c>
      <c r="I13" s="34">
        <v>0</v>
      </c>
      <c r="J13" s="34" t="s">
        <v>44</v>
      </c>
      <c r="K13" s="29"/>
      <c r="L13" s="32">
        <f>IF(AGO!$C13&lt;&gt;"",MONTH(C13),"")</f>
        <v>8</v>
      </c>
      <c r="M13" s="32">
        <f>IF(AGO!$G13&lt;&gt;"",MONTH(G13),"")</f>
        <v>8</v>
      </c>
    </row>
    <row r="15" spans="1:14" x14ac:dyDescent="0.2">
      <c r="H15" s="6"/>
    </row>
  </sheetData>
  <sheetProtection selectLockedCells="1"/>
  <mergeCells count="5">
    <mergeCell ref="C1:D1"/>
    <mergeCell ref="I1:L1"/>
    <mergeCell ref="I2:L2"/>
    <mergeCell ref="A6:I6"/>
    <mergeCell ref="D7:F7"/>
  </mergeCells>
  <phoneticPr fontId="14" type="noConversion"/>
  <dataValidations count="4">
    <dataValidation type="whole" allowBlank="1" showInputMessage="1" showErrorMessage="1" errorTitle="Error de número de mes" error="Solo el número del mes a reportar, valores entre 1 y 12_x000a_" promptTitle="Número del mes a reportar" prompt="Valores entre 1 y 12" sqref="B1" xr:uid="{00000000-0002-0000-0400-000003000000}">
      <formula1>1</formula1>
      <formula2>12</formula2>
    </dataValidation>
    <dataValidation type="list" allowBlank="1" showInputMessage="1" showErrorMessage="1" errorTitle="Error" error="Seleccione una opción de la lista" promptTitle="Medio de Entrega de Información" prompt="Seleccione el medio por el cuál se entregó la información" sqref="J10:J13" xr:uid="{00000000-0002-0000-0400-000000000000}">
      <formula1>CMedios</formula1>
    </dataValidation>
    <dataValidation type="list" allowBlank="1" showInputMessage="1" showErrorMessage="1" errorTitle="Error" error="Seleccione solamente alguno de los estados presentados_x000a_" promptTitle="Trámite" prompt="Estado en el que se encuentra actualmente la petición" sqref="E10:E13" xr:uid="{00000000-0002-0000-0400-000001000000}">
      <formula1>CTramites</formula1>
    </dataValidation>
    <dataValidation type="list" allowBlank="1" showInputMessage="1" showErrorMessage="1" sqref="F10:F13" xr:uid="{00000000-0002-0000-0400-000002000000}">
      <formula1>CRespuestas</formula1>
    </dataValidation>
  </dataValidations>
  <pageMargins left="0.35433070866141736" right="0.35433070866141736" top="0.98425196850393704" bottom="0.19685039370078741" header="0" footer="0"/>
  <pageSetup scale="85" orientation="landscape" r:id="rId1"/>
  <headerFooter alignWithMargins="0"/>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5</vt:i4>
      </vt:variant>
    </vt:vector>
  </HeadingPairs>
  <TitlesOfParts>
    <vt:vector size="7" baseType="lpstr">
      <vt:lpstr>Fundamentación</vt:lpstr>
      <vt:lpstr>AGO</vt:lpstr>
      <vt:lpstr>AGO!Área_de_impresión</vt:lpstr>
      <vt:lpstr>AGO!CMedios</vt:lpstr>
      <vt:lpstr>CMedios</vt:lpstr>
      <vt:lpstr>CRespuestas</vt:lpstr>
      <vt:lpstr>CTramites</vt:lpstr>
    </vt:vector>
  </TitlesOfParts>
  <Company>serverweb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server1</dc:creator>
  <cp:lastModifiedBy>Pensiones SLP</cp:lastModifiedBy>
  <cp:revision/>
  <cp:lastPrinted>2019-06-11T19:37:42Z</cp:lastPrinted>
  <dcterms:created xsi:type="dcterms:W3CDTF">2017-10-19T22:18:57Z</dcterms:created>
  <dcterms:modified xsi:type="dcterms:W3CDTF">2024-09-09T17:26:31Z</dcterms:modified>
</cp:coreProperties>
</file>