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1ENERO\"/>
    </mc:Choice>
  </mc:AlternateContent>
  <xr:revisionPtr revIDLastSave="0" documentId="13_ncr:1_{9EF0A527-626F-447F-88CE-9D3CEA60F26B}" xr6:coauthVersionLast="47" xr6:coauthVersionMax="47" xr10:uidLastSave="{00000000-0000-0000-0000-000000000000}"/>
  <bookViews>
    <workbookView xWindow="15510" yWindow="0" windowWidth="13305" windowHeight="1551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<sst xmlns="http://schemas.openxmlformats.org/spreadsheetml/2006/main" count="29" uniqueCount="12">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</sst>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2024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173253388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27376044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5881635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74417372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N31" sqref="N31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45292</v>
      </c>
      <c r="B6" s="4">
        <v>4389</v>
      </c>
      <c r="C6" s="5">
        <v>171725462</v>
      </c>
      <c r="D6" s="4">
        <v>1360</v>
      </c>
      <c r="E6" s="5">
        <v>27376044</v>
      </c>
      <c r="F6" s="4">
        <v>230</v>
      </c>
      <c r="G6" s="5">
        <v>5881635</v>
      </c>
      <c r="H6" s="4">
        <v>1633</v>
      </c>
      <c r="I6" s="5">
        <v>74417372</v>
      </c>
      <c r="J6" s="4">
        <v>36</v>
      </c>
      <c r="K6" s="5">
        <v>1527926</v>
      </c>
      <c r="L6" s="20">
        <f t="shared" ref="L6:M17" si="0">B6+D6+F6+H6+J6</f>
        <v>7648</v>
      </c>
      <c r="M6" s="6">
        <f>C6+E6+G6+I6+K6</f>
        <v>280928439</v>
      </c>
      <c r="O6" s="3">
        <f>+A6</f>
        <v>45292</v>
      </c>
      <c r="P6" s="15">
        <f>C6+K6</f>
        <v>173253388</v>
      </c>
      <c r="Q6" s="15">
        <f>E6</f>
        <v>27376044</v>
      </c>
      <c r="R6" s="15">
        <f t="shared" ref="R6:R16" si="1">G6</f>
        <v>5881635</v>
      </c>
      <c r="S6" s="15">
        <f>I6</f>
        <v>74417372</v>
      </c>
      <c r="T6" s="15">
        <f>SUM(P6:S6)</f>
        <v>280928439</v>
      </c>
    </row>
    <row r="7" spans="1:20" x14ac:dyDescent="0.25">
      <c r="A7" s="3">
        <v>45323</v>
      </c>
      <c r="B7" s="4">
        <v>0</v>
      </c>
      <c r="C7" s="5">
        <v>0</v>
      </c>
      <c r="D7" s="4">
        <v>0</v>
      </c>
      <c r="E7" s="5">
        <v>0</v>
      </c>
      <c r="F7" s="4">
        <v>0</v>
      </c>
      <c r="G7" s="5">
        <v>0</v>
      </c>
      <c r="H7" s="4">
        <v>0</v>
      </c>
      <c r="I7" s="5">
        <v>0</v>
      </c>
      <c r="J7" s="4">
        <v>0</v>
      </c>
      <c r="K7" s="5">
        <v>0</v>
      </c>
      <c r="L7" s="20">
        <f t="shared" si="0"/>
        <v>0</v>
      </c>
      <c r="M7" s="6">
        <f t="shared" si="0"/>
        <v>0</v>
      </c>
      <c r="O7" s="3">
        <f t="shared" ref="O7:O17" si="2">+A7</f>
        <v>45323</v>
      </c>
      <c r="P7" s="16">
        <f t="shared" ref="P7:P16" si="3">C7+K7</f>
        <v>0</v>
      </c>
      <c r="Q7" s="16">
        <f t="shared" ref="Q7:Q16" si="4">E7</f>
        <v>0</v>
      </c>
      <c r="R7" s="15">
        <f t="shared" si="1"/>
        <v>0</v>
      </c>
      <c r="S7" s="16">
        <f t="shared" ref="S7:S16" si="5">I7</f>
        <v>0</v>
      </c>
      <c r="T7" s="15">
        <f t="shared" ref="T7:T17" si="6">SUM(P7:S7)</f>
        <v>0</v>
      </c>
    </row>
    <row r="8" spans="1:20" x14ac:dyDescent="0.25">
      <c r="A8" s="3">
        <v>45352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4">
        <v>0</v>
      </c>
      <c r="K8" s="5">
        <v>0</v>
      </c>
      <c r="L8" s="20">
        <f t="shared" si="0"/>
        <v>0</v>
      </c>
      <c r="M8" s="6">
        <f t="shared" si="0"/>
        <v>0</v>
      </c>
      <c r="O8" s="3">
        <f t="shared" si="2"/>
        <v>45352</v>
      </c>
      <c r="P8" s="16">
        <f t="shared" si="3"/>
        <v>0</v>
      </c>
      <c r="Q8" s="16">
        <f t="shared" si="4"/>
        <v>0</v>
      </c>
      <c r="R8" s="15">
        <f t="shared" si="1"/>
        <v>0</v>
      </c>
      <c r="S8" s="16">
        <f t="shared" si="5"/>
        <v>0</v>
      </c>
      <c r="T8" s="15">
        <f t="shared" si="6"/>
        <v>0</v>
      </c>
    </row>
    <row r="9" spans="1:20" x14ac:dyDescent="0.25">
      <c r="A9" s="3">
        <v>45383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4">
        <v>0</v>
      </c>
      <c r="K9" s="5">
        <v>0</v>
      </c>
      <c r="L9" s="20">
        <f t="shared" si="0"/>
        <v>0</v>
      </c>
      <c r="M9" s="6">
        <f t="shared" si="0"/>
        <v>0</v>
      </c>
      <c r="O9" s="3">
        <f t="shared" si="2"/>
        <v>45383</v>
      </c>
      <c r="P9" s="16">
        <f t="shared" si="3"/>
        <v>0</v>
      </c>
      <c r="Q9" s="16">
        <f t="shared" si="4"/>
        <v>0</v>
      </c>
      <c r="R9" s="15">
        <f t="shared" si="1"/>
        <v>0</v>
      </c>
      <c r="S9" s="16">
        <f t="shared" si="5"/>
        <v>0</v>
      </c>
      <c r="T9" s="15">
        <f t="shared" si="6"/>
        <v>0</v>
      </c>
    </row>
    <row r="10" spans="1:20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4">
        <v>0</v>
      </c>
      <c r="K10" s="5">
        <v>0</v>
      </c>
      <c r="L10" s="20">
        <f t="shared" si="0"/>
        <v>0</v>
      </c>
      <c r="M10" s="6">
        <f t="shared" si="0"/>
        <v>0</v>
      </c>
      <c r="O10" s="3">
        <f t="shared" si="2"/>
        <v>45413</v>
      </c>
      <c r="P10" s="16">
        <f t="shared" si="3"/>
        <v>0</v>
      </c>
      <c r="Q10" s="16">
        <f t="shared" si="4"/>
        <v>0</v>
      </c>
      <c r="R10" s="15">
        <f t="shared" si="1"/>
        <v>0</v>
      </c>
      <c r="S10" s="16">
        <f t="shared" si="5"/>
        <v>0</v>
      </c>
      <c r="T10" s="15">
        <f t="shared" si="6"/>
        <v>0</v>
      </c>
    </row>
    <row r="11" spans="1:20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45444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45474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45505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45536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45566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45597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45627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171725462</v>
      </c>
      <c r="D18" s="10"/>
      <c r="E18" s="9">
        <f>SUM(E6:E17)</f>
        <v>27376044</v>
      </c>
      <c r="F18" s="9"/>
      <c r="G18" s="9">
        <f>SUM(G6:G17)</f>
        <v>5881635</v>
      </c>
      <c r="H18" s="11"/>
      <c r="I18" s="9">
        <f>SUM(I6:I17)</f>
        <v>74417372</v>
      </c>
      <c r="J18" s="8"/>
      <c r="K18" s="9">
        <f>SUM(K6:K17)</f>
        <v>1527926</v>
      </c>
      <c r="L18" s="8"/>
      <c r="M18" s="12">
        <f>SUM(M6:M17)</f>
        <v>280928439</v>
      </c>
      <c r="O18" s="7" t="s">
        <v>7</v>
      </c>
      <c r="P18" s="19">
        <f>SUM(P6:P17)</f>
        <v>173253388</v>
      </c>
      <c r="Q18" s="19">
        <f>SUM(Q6:Q17)</f>
        <v>27376044</v>
      </c>
      <c r="R18" s="19">
        <f>SUM(R6:R17)</f>
        <v>5881635</v>
      </c>
      <c r="S18" s="19">
        <f>SUM(S6:S17)</f>
        <v>74417372</v>
      </c>
      <c r="T18" s="19">
        <f>SUM(T6:T17)</f>
        <v>280928439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2024-02-09T16:04:52Z</dcterms:modified>
</cp:coreProperties>
</file>