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2FEBRERO\"/>
    </mc:Choice>
  </mc:AlternateContent>
  <xr:revisionPtr revIDLastSave="0" documentId="13_ncr:1_{9FD9A780-B40A-4D5C-A534-A84C9C8096AB}" xr6:coauthVersionLast="47" xr6:coauthVersionMax="47" xr10:uidLastSave="{00000000-0000-0000-0000-000000000000}"/>
  <bookViews>
    <workbookView xWindow="0" yWindow="0" windowWidth="15765" windowHeight="1531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2" i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<sst xmlns="http://schemas.openxmlformats.org/spreadsheetml/2006/main" count="25" uniqueCount="11">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</sst>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M29" sqref="M29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6">
        <f t="shared" ref="J6:K17" si="0">B6+D6+F6+H6</f>
        <v>660</v>
      </c>
      <c r="K6" s="7">
        <f t="shared" si="0"/>
        <v>3723957</v>
      </c>
      <c r="M6" s="3">
        <f>+A6</f>
        <v>45292</v>
      </c>
      <c r="N6" s="15">
        <f>C6+I6</f>
        <v>3620180</v>
      </c>
      <c r="O6" s="15">
        <f>E6</f>
        <v>100536</v>
      </c>
      <c r="P6" s="15">
        <f>G6</f>
        <v>3241</v>
      </c>
      <c r="Q6" s="15">
        <f>SUM(N6:P6)</f>
        <v>3723957</v>
      </c>
    </row>
    <row r="7" spans="1:17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8">
        <f t="shared" si="0"/>
        <v>108</v>
      </c>
      <c r="K7" s="9">
        <f t="shared" si="0"/>
        <v>609439</v>
      </c>
      <c r="M7" s="3">
        <f t="shared" ref="M7:M17" si="1">+A7</f>
        <v>45323</v>
      </c>
      <c r="N7" s="16">
        <f t="shared" ref="N7:N14" si="2">C7+I7</f>
        <v>551694</v>
      </c>
      <c r="O7" s="16">
        <f t="shared" ref="O7:O14" si="3">E7</f>
        <v>57745</v>
      </c>
      <c r="P7" s="16">
        <f t="shared" ref="P7:P14" si="4">G7</f>
        <v>0</v>
      </c>
      <c r="Q7" s="16">
        <f t="shared" ref="Q7:Q14" si="5">SUM(N7:P7)</f>
        <v>609439</v>
      </c>
    </row>
    <row r="8" spans="1:17" x14ac:dyDescent="0.25">
      <c r="A8" s="3">
        <v>45352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0</v>
      </c>
      <c r="K8" s="9">
        <f t="shared" si="0"/>
        <v>0</v>
      </c>
      <c r="M8" s="3">
        <f t="shared" si="1"/>
        <v>45352</v>
      </c>
      <c r="N8" s="16">
        <f t="shared" si="2"/>
        <v>0</v>
      </c>
      <c r="O8" s="16">
        <f t="shared" si="3"/>
        <v>0</v>
      </c>
      <c r="P8" s="16">
        <f t="shared" si="4"/>
        <v>0</v>
      </c>
      <c r="Q8" s="16">
        <f t="shared" si="5"/>
        <v>0</v>
      </c>
    </row>
    <row r="9" spans="1:17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9">
        <f t="shared" si="0"/>
        <v>0</v>
      </c>
      <c r="M9" s="3">
        <f t="shared" si="1"/>
        <v>45383</v>
      </c>
      <c r="N9" s="16">
        <f t="shared" si="2"/>
        <v>0</v>
      </c>
      <c r="O9" s="16">
        <f t="shared" si="3"/>
        <v>0</v>
      </c>
      <c r="P9" s="16">
        <f t="shared" si="4"/>
        <v>0</v>
      </c>
      <c r="Q9" s="16">
        <f t="shared" si="5"/>
        <v>0</v>
      </c>
    </row>
    <row r="10" spans="1:17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9">
        <f t="shared" si="0"/>
        <v>0</v>
      </c>
      <c r="M10" s="3">
        <f t="shared" si="1"/>
        <v>45413</v>
      </c>
      <c r="N10" s="16">
        <f t="shared" si="2"/>
        <v>0</v>
      </c>
      <c r="O10" s="16">
        <f t="shared" si="3"/>
        <v>0</v>
      </c>
      <c r="P10" s="16">
        <f t="shared" si="4"/>
        <v>0</v>
      </c>
      <c r="Q10" s="16">
        <f t="shared" si="5"/>
        <v>0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9">
        <f t="shared" si="0"/>
        <v>0</v>
      </c>
      <c r="M11" s="3">
        <f t="shared" si="1"/>
        <v>45444</v>
      </c>
      <c r="N11" s="16">
        <f t="shared" si="2"/>
        <v>0</v>
      </c>
      <c r="O11" s="16">
        <f t="shared" si="3"/>
        <v>0</v>
      </c>
      <c r="P11" s="16">
        <f t="shared" si="4"/>
        <v>0</v>
      </c>
      <c r="Q11" s="16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45474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45505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45536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45566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45597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45627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711</v>
      </c>
      <c r="C18" s="13">
        <f t="shared" si="6"/>
        <v>4153420</v>
      </c>
      <c r="D18" s="12">
        <f t="shared" si="6"/>
        <v>51</v>
      </c>
      <c r="E18" s="13">
        <f t="shared" si="6"/>
        <v>158281</v>
      </c>
      <c r="F18" s="12">
        <f t="shared" si="6"/>
        <v>1</v>
      </c>
      <c r="G18" s="13">
        <f t="shared" si="6"/>
        <v>3241</v>
      </c>
      <c r="H18" s="12">
        <f t="shared" si="6"/>
        <v>5</v>
      </c>
      <c r="I18" s="13">
        <f t="shared" si="6"/>
        <v>18454</v>
      </c>
      <c r="J18" s="12">
        <f t="shared" si="6"/>
        <v>768</v>
      </c>
      <c r="K18" s="13">
        <f>SUM(K6:K17)</f>
        <v>4333396</v>
      </c>
      <c r="M18" s="12" t="s">
        <v>6</v>
      </c>
      <c r="N18" s="17">
        <f>SUM(N6:N17)</f>
        <v>4171874</v>
      </c>
      <c r="O18" s="17">
        <f>SUM(O6:O17)</f>
        <v>158281</v>
      </c>
      <c r="P18" s="17">
        <f>SUM(P6:P17)</f>
        <v>3241</v>
      </c>
      <c r="Q18" s="17">
        <f>SUM(Q6:Q17)</f>
        <v>4333396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2024-03-07T20:38:01Z</dcterms:modified>
</cp:coreProperties>
</file>