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4ABRIL\"/>
    </mc:Choice>
  </mc:AlternateContent>
  <xr:revisionPtr revIDLastSave="0" documentId="13_ncr:1_{830122A9-E1BE-4D19-B27D-1C77CB078EAC}" xr6:coauthVersionLast="47" xr6:coauthVersionMax="47" xr10:uidLastSave="{00000000-0000-0000-0000-000000000000}"/>
  <bookViews>
    <workbookView xWindow="30" yWindow="0" windowWidth="15645" windowHeight="15525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<sst xmlns="http://schemas.openxmlformats.org/spreadsheetml/2006/main" count="29" uniqueCount="12">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</sst>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2024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173248737</c:v>
                </c:pt>
                <c:pt idx="1">
                  <c:v>121263579</c:v>
                </c:pt>
                <c:pt idx="2">
                  <c:v>155066234</c:v>
                </c:pt>
                <c:pt idx="3">
                  <c:v>122815486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27207457</c:v>
                </c:pt>
                <c:pt idx="1">
                  <c:v>28868262</c:v>
                </c:pt>
                <c:pt idx="2">
                  <c:v>30092971</c:v>
                </c:pt>
                <c:pt idx="3">
                  <c:v>28929767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5508127</c:v>
                </c:pt>
                <c:pt idx="1">
                  <c:v>5318873</c:v>
                </c:pt>
                <c:pt idx="2">
                  <c:v>5304876</c:v>
                </c:pt>
                <c:pt idx="3">
                  <c:v>5233658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48507707</c:v>
                </c:pt>
                <c:pt idx="1">
                  <c:v>47737081</c:v>
                </c:pt>
                <c:pt idx="2">
                  <c:v>74707559</c:v>
                </c:pt>
                <c:pt idx="3">
                  <c:v>48588334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32" sqref="M32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45292</v>
      </c>
      <c r="B6" s="4">
        <v>4390</v>
      </c>
      <c r="C6" s="5">
        <v>171720811</v>
      </c>
      <c r="D6" s="4">
        <v>1360</v>
      </c>
      <c r="E6" s="5">
        <v>27207457</v>
      </c>
      <c r="F6" s="4">
        <v>230</v>
      </c>
      <c r="G6" s="5">
        <v>5508127</v>
      </c>
      <c r="H6" s="4">
        <v>1633</v>
      </c>
      <c r="I6" s="5">
        <v>48507707</v>
      </c>
      <c r="J6" s="4">
        <v>36</v>
      </c>
      <c r="K6" s="5">
        <v>1527926</v>
      </c>
      <c r="L6" s="20">
        <f t="shared" ref="L6:M17" si="0">B6+D6+F6+H6+J6</f>
        <v>7649</v>
      </c>
      <c r="M6" s="6">
        <f>C6+E6+G6+I6+K6</f>
        <v>254472028</v>
      </c>
      <c r="O6" s="3">
        <f>+A6</f>
        <v>45292</v>
      </c>
      <c r="P6" s="15">
        <f>C6+K6</f>
        <v>173248737</v>
      </c>
      <c r="Q6" s="15">
        <f>E6</f>
        <v>27207457</v>
      </c>
      <c r="R6" s="15">
        <f t="shared" ref="R6:R16" si="1">G6</f>
        <v>5508127</v>
      </c>
      <c r="S6" s="15">
        <f>I6</f>
        <v>48507707</v>
      </c>
      <c r="T6" s="15">
        <f>SUM(P6:S6)</f>
        <v>254472028</v>
      </c>
    </row>
    <row r="7" spans="1:20" x14ac:dyDescent="0.25">
      <c r="A7" s="3">
        <v>45323</v>
      </c>
      <c r="B7" s="4">
        <v>4430</v>
      </c>
      <c r="C7" s="5">
        <v>120209892</v>
      </c>
      <c r="D7" s="4">
        <v>1418</v>
      </c>
      <c r="E7" s="5">
        <v>28868262</v>
      </c>
      <c r="F7" s="4">
        <v>229</v>
      </c>
      <c r="G7" s="5">
        <v>5318873</v>
      </c>
      <c r="H7" s="4">
        <v>1649</v>
      </c>
      <c r="I7" s="5">
        <v>47737081</v>
      </c>
      <c r="J7" s="4">
        <v>36</v>
      </c>
      <c r="K7" s="5">
        <v>1053687</v>
      </c>
      <c r="L7" s="20">
        <f t="shared" si="0"/>
        <v>7762</v>
      </c>
      <c r="M7" s="6">
        <f t="shared" si="0"/>
        <v>203187795</v>
      </c>
      <c r="O7" s="3">
        <f t="shared" ref="O7:O17" si="2">+A7</f>
        <v>45323</v>
      </c>
      <c r="P7" s="16">
        <f t="shared" ref="P7:P16" si="3">C7+K7</f>
        <v>121263579</v>
      </c>
      <c r="Q7" s="16">
        <f t="shared" ref="Q7:Q16" si="4">E7</f>
        <v>28868262</v>
      </c>
      <c r="R7" s="15">
        <f t="shared" si="1"/>
        <v>5318873</v>
      </c>
      <c r="S7" s="16">
        <f t="shared" ref="S7:S16" si="5">I7</f>
        <v>47737081</v>
      </c>
      <c r="T7" s="15">
        <f t="shared" ref="T7:T17" si="6">SUM(P7:S7)</f>
        <v>203187795</v>
      </c>
    </row>
    <row r="8" spans="1:20" x14ac:dyDescent="0.25">
      <c r="A8" s="3">
        <v>45352</v>
      </c>
      <c r="B8" s="4">
        <v>4467</v>
      </c>
      <c r="C8" s="5">
        <v>154012547</v>
      </c>
      <c r="D8" s="4">
        <v>1428</v>
      </c>
      <c r="E8" s="5">
        <v>30092971</v>
      </c>
      <c r="F8" s="4">
        <v>228</v>
      </c>
      <c r="G8" s="5">
        <v>5304876</v>
      </c>
      <c r="H8" s="4">
        <v>1665</v>
      </c>
      <c r="I8" s="5">
        <v>74707559</v>
      </c>
      <c r="J8" s="4">
        <v>36</v>
      </c>
      <c r="K8" s="5">
        <v>1053687</v>
      </c>
      <c r="L8" s="20">
        <f t="shared" si="0"/>
        <v>7824</v>
      </c>
      <c r="M8" s="6">
        <f t="shared" si="0"/>
        <v>265171640</v>
      </c>
      <c r="O8" s="3">
        <f t="shared" si="2"/>
        <v>45352</v>
      </c>
      <c r="P8" s="16">
        <f t="shared" si="3"/>
        <v>155066234</v>
      </c>
      <c r="Q8" s="16">
        <f t="shared" si="4"/>
        <v>30092971</v>
      </c>
      <c r="R8" s="15">
        <f t="shared" si="1"/>
        <v>5304876</v>
      </c>
      <c r="S8" s="16">
        <f t="shared" si="5"/>
        <v>74707559</v>
      </c>
      <c r="T8" s="15">
        <f t="shared" si="6"/>
        <v>265171640</v>
      </c>
    </row>
    <row r="9" spans="1:20" x14ac:dyDescent="0.25">
      <c r="A9" s="3">
        <v>45383</v>
      </c>
      <c r="B9" s="4">
        <v>4508</v>
      </c>
      <c r="C9" s="5">
        <v>121761799</v>
      </c>
      <c r="D9" s="4">
        <v>1446</v>
      </c>
      <c r="E9" s="5">
        <v>28929767</v>
      </c>
      <c r="F9" s="4">
        <v>226</v>
      </c>
      <c r="G9" s="5">
        <v>5233658</v>
      </c>
      <c r="H9" s="4">
        <v>1678</v>
      </c>
      <c r="I9" s="5">
        <v>48588334</v>
      </c>
      <c r="J9" s="4">
        <v>36</v>
      </c>
      <c r="K9" s="5">
        <v>1053687</v>
      </c>
      <c r="L9" s="20">
        <f t="shared" si="0"/>
        <v>7894</v>
      </c>
      <c r="M9" s="6">
        <f t="shared" si="0"/>
        <v>205567245</v>
      </c>
      <c r="O9" s="3">
        <f t="shared" si="2"/>
        <v>45383</v>
      </c>
      <c r="P9" s="16">
        <f t="shared" si="3"/>
        <v>122815486</v>
      </c>
      <c r="Q9" s="16">
        <f t="shared" si="4"/>
        <v>28929767</v>
      </c>
      <c r="R9" s="15">
        <f t="shared" si="1"/>
        <v>5233658</v>
      </c>
      <c r="S9" s="16">
        <f t="shared" si="5"/>
        <v>48588334</v>
      </c>
      <c r="T9" s="15">
        <f t="shared" si="6"/>
        <v>205567245</v>
      </c>
    </row>
    <row r="10" spans="1:20" x14ac:dyDescent="0.25">
      <c r="A10" s="3">
        <v>45413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4">
        <v>0</v>
      </c>
      <c r="K10" s="5">
        <v>0</v>
      </c>
      <c r="L10" s="20">
        <f t="shared" si="0"/>
        <v>0</v>
      </c>
      <c r="M10" s="6">
        <f t="shared" si="0"/>
        <v>0</v>
      </c>
      <c r="O10" s="3">
        <f t="shared" si="2"/>
        <v>45413</v>
      </c>
      <c r="P10" s="16">
        <f t="shared" si="3"/>
        <v>0</v>
      </c>
      <c r="Q10" s="16">
        <f t="shared" si="4"/>
        <v>0</v>
      </c>
      <c r="R10" s="15">
        <f t="shared" si="1"/>
        <v>0</v>
      </c>
      <c r="S10" s="16">
        <f t="shared" si="5"/>
        <v>0</v>
      </c>
      <c r="T10" s="15">
        <f t="shared" si="6"/>
        <v>0</v>
      </c>
    </row>
    <row r="11" spans="1:20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45444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45474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45505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45536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45566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45597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45627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567705049</v>
      </c>
      <c r="D18" s="10"/>
      <c r="E18" s="9">
        <f>SUM(E6:E17)</f>
        <v>115098457</v>
      </c>
      <c r="F18" s="9"/>
      <c r="G18" s="9">
        <f>SUM(G6:G17)</f>
        <v>21365534</v>
      </c>
      <c r="H18" s="11"/>
      <c r="I18" s="9">
        <f>SUM(I6:I17)</f>
        <v>219540681</v>
      </c>
      <c r="J18" s="8"/>
      <c r="K18" s="9">
        <f>SUM(K6:K17)</f>
        <v>4688987</v>
      </c>
      <c r="L18" s="8"/>
      <c r="M18" s="12">
        <f>SUM(M6:M17)</f>
        <v>928398708</v>
      </c>
      <c r="O18" s="7" t="s">
        <v>7</v>
      </c>
      <c r="P18" s="19">
        <f>SUM(P6:P17)</f>
        <v>572394036</v>
      </c>
      <c r="Q18" s="19">
        <f>SUM(Q6:Q17)</f>
        <v>115098457</v>
      </c>
      <c r="R18" s="19">
        <f>SUM(R6:R17)</f>
        <v>21365534</v>
      </c>
      <c r="S18" s="19">
        <f>SUM(S6:S17)</f>
        <v>219540681</v>
      </c>
      <c r="T18" s="19">
        <f>SUM(T6:T17)</f>
        <v>928398708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2024-05-10T14:23:29Z</dcterms:modified>
</cp:coreProperties>
</file>