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2DICIEMBRE\"/>
    </mc:Choice>
  </mc:AlternateContent>
  <xr:revisionPtr revIDLastSave="0" documentId="13_ncr:1_{398AD4AF-BA8E-4D52-9840-CA41F5E09EC7}" xr6:coauthVersionLast="47" xr6:coauthVersionMax="47" xr10:uidLastSave="{00000000-0000-0000-0000-000000000000}"/>
  <bookViews>
    <workbookView xWindow="15105" yWindow="0" windowWidth="13665" windowHeight="1542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<sst xmlns="http://schemas.openxmlformats.org/spreadsheetml/2006/main" count="25" uniqueCount="11">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</sst>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765942.79</c:v>
                </c:pt>
                <c:pt idx="3">
                  <c:v>1483880.4</c:v>
                </c:pt>
                <c:pt idx="4">
                  <c:v>1944758.16</c:v>
                </c:pt>
                <c:pt idx="5">
                  <c:v>1904779.83</c:v>
                </c:pt>
                <c:pt idx="6">
                  <c:v>1776895.36</c:v>
                </c:pt>
                <c:pt idx="7">
                  <c:v>1277735.33</c:v>
                </c:pt>
                <c:pt idx="8">
                  <c:v>1784958</c:v>
                </c:pt>
                <c:pt idx="9">
                  <c:v>1282273</c:v>
                </c:pt>
                <c:pt idx="10">
                  <c:v>1321357</c:v>
                </c:pt>
                <c:pt idx="11">
                  <c:v>1545482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199086.8</c:v>
                </c:pt>
                <c:pt idx="3">
                  <c:v>0</c:v>
                </c:pt>
                <c:pt idx="4">
                  <c:v>212584.17</c:v>
                </c:pt>
                <c:pt idx="5">
                  <c:v>528282.6</c:v>
                </c:pt>
                <c:pt idx="6">
                  <c:v>617035.52000000002</c:v>
                </c:pt>
                <c:pt idx="7">
                  <c:v>374838.37</c:v>
                </c:pt>
                <c:pt idx="8">
                  <c:v>9770</c:v>
                </c:pt>
                <c:pt idx="9">
                  <c:v>327171</c:v>
                </c:pt>
                <c:pt idx="10">
                  <c:v>264812</c:v>
                </c:pt>
                <c:pt idx="11">
                  <c:v>171332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140636.35</c:v>
                </c:pt>
                <c:pt idx="8">
                  <c:v>0</c:v>
                </c:pt>
                <c:pt idx="9">
                  <c:v>134523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topLeftCell="B1" workbookViewId="0">
      <selection activeCell="K18" sqref="K18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11</v>
      </c>
      <c r="C8" s="5">
        <v>765942.79</v>
      </c>
      <c r="D8" s="4">
        <v>2</v>
      </c>
      <c r="E8" s="5">
        <v>199086.8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13</v>
      </c>
      <c r="K8" s="7">
        <f t="shared" si="0"/>
        <v>965029.59000000008</v>
      </c>
      <c r="M8" s="3">
        <f t="shared" si="1"/>
        <v>45352</v>
      </c>
      <c r="N8" s="15">
        <f t="shared" si="2"/>
        <v>765942.79</v>
      </c>
      <c r="O8" s="15">
        <f t="shared" si="3"/>
        <v>199086.8</v>
      </c>
      <c r="P8" s="15">
        <f t="shared" si="4"/>
        <v>0</v>
      </c>
      <c r="Q8" s="15">
        <f t="shared" si="5"/>
        <v>965029.59000000008</v>
      </c>
    </row>
    <row r="9" spans="1:17" x14ac:dyDescent="0.25">
      <c r="A9" s="3">
        <v>45383</v>
      </c>
      <c r="B9" s="4">
        <v>21</v>
      </c>
      <c r="C9" s="5">
        <v>1483880.4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21</v>
      </c>
      <c r="K9" s="7">
        <f t="shared" si="0"/>
        <v>1483880.4</v>
      </c>
      <c r="M9" s="3">
        <f t="shared" si="1"/>
        <v>45383</v>
      </c>
      <c r="N9" s="15">
        <f t="shared" si="2"/>
        <v>1483880.4</v>
      </c>
      <c r="O9" s="15">
        <f t="shared" si="3"/>
        <v>0</v>
      </c>
      <c r="P9" s="15">
        <f t="shared" si="4"/>
        <v>0</v>
      </c>
      <c r="Q9" s="15">
        <f t="shared" si="5"/>
        <v>1483880.4</v>
      </c>
    </row>
    <row r="10" spans="1:17" x14ac:dyDescent="0.25">
      <c r="A10" s="3">
        <v>45413</v>
      </c>
      <c r="B10" s="4">
        <v>25</v>
      </c>
      <c r="C10" s="5">
        <v>1944758.16</v>
      </c>
      <c r="D10" s="4">
        <v>5</v>
      </c>
      <c r="E10" s="5">
        <v>212584.17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30</v>
      </c>
      <c r="K10" s="7">
        <f t="shared" si="0"/>
        <v>2157342.33</v>
      </c>
      <c r="M10" s="3">
        <f t="shared" si="1"/>
        <v>45413</v>
      </c>
      <c r="N10" s="15">
        <f t="shared" si="2"/>
        <v>1944758.16</v>
      </c>
      <c r="O10" s="15">
        <f t="shared" si="3"/>
        <v>212584.17</v>
      </c>
      <c r="P10" s="15">
        <f t="shared" si="4"/>
        <v>0</v>
      </c>
      <c r="Q10" s="15">
        <f t="shared" si="5"/>
        <v>2157342.33</v>
      </c>
    </row>
    <row r="11" spans="1:17" x14ac:dyDescent="0.25">
      <c r="A11" s="3">
        <v>45444</v>
      </c>
      <c r="B11" s="4">
        <v>19</v>
      </c>
      <c r="C11" s="5">
        <v>1904779.83</v>
      </c>
      <c r="D11" s="4">
        <v>7</v>
      </c>
      <c r="E11" s="5">
        <v>528282.6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26</v>
      </c>
      <c r="K11" s="7">
        <f t="shared" si="0"/>
        <v>2433062.4300000002</v>
      </c>
      <c r="M11" s="3">
        <f t="shared" si="1"/>
        <v>45444</v>
      </c>
      <c r="N11" s="15">
        <f t="shared" si="2"/>
        <v>1904779.83</v>
      </c>
      <c r="O11" s="15">
        <f t="shared" si="3"/>
        <v>528282.6</v>
      </c>
      <c r="P11" s="15">
        <f t="shared" si="4"/>
        <v>0</v>
      </c>
      <c r="Q11" s="15">
        <f t="shared" si="5"/>
        <v>2433062.4300000002</v>
      </c>
    </row>
    <row r="12" spans="1:17" x14ac:dyDescent="0.25">
      <c r="A12" s="3">
        <v>45474</v>
      </c>
      <c r="B12" s="4">
        <v>19</v>
      </c>
      <c r="C12" s="5">
        <v>1776895.36</v>
      </c>
      <c r="D12" s="4">
        <v>3</v>
      </c>
      <c r="E12" s="5">
        <v>617035.52000000002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22</v>
      </c>
      <c r="K12" s="7">
        <f t="shared" si="0"/>
        <v>2393930.88</v>
      </c>
      <c r="M12" s="3">
        <f t="shared" si="1"/>
        <v>45474</v>
      </c>
      <c r="N12" s="15">
        <f t="shared" si="2"/>
        <v>1776895.36</v>
      </c>
      <c r="O12" s="15">
        <f t="shared" si="3"/>
        <v>617035.52000000002</v>
      </c>
      <c r="P12" s="15">
        <f t="shared" si="4"/>
        <v>0</v>
      </c>
      <c r="Q12" s="15">
        <f t="shared" si="5"/>
        <v>2393930.88</v>
      </c>
    </row>
    <row r="13" spans="1:17" x14ac:dyDescent="0.25">
      <c r="A13" s="3">
        <v>45505</v>
      </c>
      <c r="B13" s="4">
        <v>12</v>
      </c>
      <c r="C13" s="5">
        <v>1277735.33</v>
      </c>
      <c r="D13" s="4">
        <v>1</v>
      </c>
      <c r="E13" s="5">
        <v>374838.37</v>
      </c>
      <c r="F13" s="4">
        <v>1</v>
      </c>
      <c r="G13" s="5">
        <v>140636.35</v>
      </c>
      <c r="H13" s="4">
        <v>0</v>
      </c>
      <c r="I13" s="5">
        <v>0</v>
      </c>
      <c r="J13" s="8">
        <f t="shared" si="0"/>
        <v>14</v>
      </c>
      <c r="K13" s="7">
        <f t="shared" si="0"/>
        <v>1793210.0500000003</v>
      </c>
      <c r="M13" s="3">
        <f t="shared" si="1"/>
        <v>45505</v>
      </c>
      <c r="N13" s="15">
        <f t="shared" si="2"/>
        <v>1277735.33</v>
      </c>
      <c r="O13" s="15">
        <f t="shared" si="3"/>
        <v>374838.37</v>
      </c>
      <c r="P13" s="15">
        <f t="shared" si="4"/>
        <v>140636.35</v>
      </c>
      <c r="Q13" s="15">
        <f t="shared" si="5"/>
        <v>1793210.0500000003</v>
      </c>
    </row>
    <row r="14" spans="1:17" x14ac:dyDescent="0.25">
      <c r="A14" s="3">
        <v>45536</v>
      </c>
      <c r="B14" s="4">
        <v>14</v>
      </c>
      <c r="C14" s="5">
        <v>1784958</v>
      </c>
      <c r="D14" s="4">
        <v>1</v>
      </c>
      <c r="E14" s="5">
        <v>9770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15</v>
      </c>
      <c r="K14" s="7">
        <f t="shared" si="0"/>
        <v>1794728</v>
      </c>
      <c r="M14" s="3">
        <f t="shared" si="1"/>
        <v>45536</v>
      </c>
      <c r="N14" s="15">
        <f t="shared" si="2"/>
        <v>1784958</v>
      </c>
      <c r="O14" s="15">
        <f t="shared" si="3"/>
        <v>9770</v>
      </c>
      <c r="P14" s="15">
        <f t="shared" si="4"/>
        <v>0</v>
      </c>
      <c r="Q14" s="15">
        <f t="shared" si="5"/>
        <v>1794728</v>
      </c>
    </row>
    <row r="15" spans="1:17" x14ac:dyDescent="0.25">
      <c r="A15" s="3">
        <v>45566</v>
      </c>
      <c r="B15" s="4">
        <v>20</v>
      </c>
      <c r="C15" s="5">
        <v>1282273</v>
      </c>
      <c r="D15" s="4">
        <v>2</v>
      </c>
      <c r="E15" s="5">
        <v>327171</v>
      </c>
      <c r="F15" s="4">
        <v>1</v>
      </c>
      <c r="G15" s="5">
        <v>134523</v>
      </c>
      <c r="H15" s="4">
        <v>0</v>
      </c>
      <c r="I15" s="5">
        <v>0</v>
      </c>
      <c r="J15" s="8">
        <f t="shared" si="0"/>
        <v>23</v>
      </c>
      <c r="K15" s="7">
        <f t="shared" si="0"/>
        <v>1743967</v>
      </c>
      <c r="M15" s="3">
        <f t="shared" si="1"/>
        <v>45566</v>
      </c>
      <c r="N15" s="15">
        <f>C15+I15</f>
        <v>1282273</v>
      </c>
      <c r="O15" s="15">
        <f>E15</f>
        <v>327171</v>
      </c>
      <c r="P15" s="15">
        <f>G15</f>
        <v>134523</v>
      </c>
      <c r="Q15" s="15">
        <f>SUM(N15:P15)</f>
        <v>1743967</v>
      </c>
    </row>
    <row r="16" spans="1:17" x14ac:dyDescent="0.25">
      <c r="A16" s="3">
        <v>45597</v>
      </c>
      <c r="B16" s="4">
        <v>13</v>
      </c>
      <c r="C16" s="5">
        <v>1321357</v>
      </c>
      <c r="D16" s="4">
        <v>1</v>
      </c>
      <c r="E16" s="5">
        <v>264812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14</v>
      </c>
      <c r="K16" s="7">
        <f>C16+E16+G16+I16</f>
        <v>1586169</v>
      </c>
      <c r="M16" s="3">
        <f t="shared" si="1"/>
        <v>45597</v>
      </c>
      <c r="N16" s="15">
        <f>C16+I16</f>
        <v>1321357</v>
      </c>
      <c r="O16" s="15">
        <f>E16</f>
        <v>264812</v>
      </c>
      <c r="P16" s="15">
        <f>G16</f>
        <v>0</v>
      </c>
      <c r="Q16" s="15">
        <f>SUM(N16:P16)</f>
        <v>1586169</v>
      </c>
    </row>
    <row r="17" spans="1:17" ht="15.75" thickBot="1" x14ac:dyDescent="0.3">
      <c r="A17" s="3">
        <v>45627</v>
      </c>
      <c r="B17" s="4">
        <v>12</v>
      </c>
      <c r="C17" s="5">
        <v>1545482</v>
      </c>
      <c r="D17" s="4">
        <v>1</v>
      </c>
      <c r="E17" s="5">
        <v>171332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13</v>
      </c>
      <c r="K17" s="10">
        <f>C17+E17+G17+I17</f>
        <v>1716814</v>
      </c>
      <c r="M17" s="3">
        <f t="shared" si="1"/>
        <v>45627</v>
      </c>
      <c r="N17" s="15">
        <f>C17+I17</f>
        <v>1545482</v>
      </c>
      <c r="O17" s="15">
        <f>E17</f>
        <v>171332</v>
      </c>
      <c r="P17" s="15">
        <f>G17</f>
        <v>0</v>
      </c>
      <c r="Q17" s="15">
        <f>SUM(N17:P17)</f>
        <v>1716814</v>
      </c>
    </row>
    <row r="18" spans="1:17" ht="18" thickTop="1" thickBot="1" x14ac:dyDescent="0.4">
      <c r="A18" s="11" t="s">
        <v>6</v>
      </c>
      <c r="B18" s="11">
        <f t="shared" ref="B18:K18" si="6">SUM(B6:B17)</f>
        <v>189</v>
      </c>
      <c r="C18" s="12">
        <f t="shared" si="6"/>
        <v>17345961.710000001</v>
      </c>
      <c r="D18" s="11">
        <f t="shared" si="6"/>
        <v>24</v>
      </c>
      <c r="E18" s="12">
        <f t="shared" si="6"/>
        <v>2761194.43</v>
      </c>
      <c r="F18" s="11">
        <f t="shared" si="6"/>
        <v>2</v>
      </c>
      <c r="G18" s="12">
        <f t="shared" si="6"/>
        <v>275159.34999999998</v>
      </c>
      <c r="H18" s="11">
        <f t="shared" si="6"/>
        <v>0</v>
      </c>
      <c r="I18" s="12">
        <f t="shared" si="6"/>
        <v>0</v>
      </c>
      <c r="J18" s="11">
        <f t="shared" si="6"/>
        <v>215</v>
      </c>
      <c r="K18" s="17">
        <f t="shared" si="6"/>
        <v>20382315.490000002</v>
      </c>
      <c r="M18" s="11" t="s">
        <v>6</v>
      </c>
      <c r="N18" s="16">
        <f>SUM(N6:N17)</f>
        <v>17345961.710000001</v>
      </c>
      <c r="O18" s="16">
        <f>SUM(O6:O17)</f>
        <v>2761194.43</v>
      </c>
      <c r="P18" s="16">
        <f>SUM(P6:P17)</f>
        <v>275159.34999999998</v>
      </c>
      <c r="Q18" s="16">
        <f>SUM(Q6:Q17)</f>
        <v>20382315.490000002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2025-01-09T17:48:27Z</dcterms:modified>
</cp:coreProperties>
</file>