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Jorge Siller\Documents\SOLICITUD DE INF PUB 2025\08AGOSTO\"/>
    </mc:Choice>
  </mc:AlternateContent>
  <xr:revisionPtr revIDLastSave="0" documentId="13_ncr:1_{46EC815B-00E3-4F0F-8B02-563A9F9ABBDE}" xr6:coauthVersionLast="47" xr6:coauthVersionMax="47" xr10:uidLastSave="{00000000-0000-0000-0000-000000000000}"/>
  <bookViews>
    <workbookView xWindow="-120" yWindow="-120" windowWidth="29040" windowHeight="15840" firstSheet="1" activeTab="1" xr2:uid="{00000000-000D-0000-FFFF-FFFF00000000}"/>
  </bookViews>
  <sheets>
    <sheet name="Fundamentación" sheetId="2" state="hidden" r:id="rId1"/>
    <sheet name="AGO" sheetId="9" r:id="rId2"/>
  </sheets>
  <definedNames>
    <definedName name="_xlnm.Print_Area" localSheetId="1">AGO!$A$1:$L$9</definedName>
    <definedName name="CMedios" localSheetId="1">Medios[Descripción]</definedName>
    <definedName name="CMedios">Medios[Descripción]</definedName>
    <definedName name="CRespuestas">Fundamentación!$C$13:$C$24</definedName>
    <definedName name="CTramites">Fundamentación!$C$29:$C$31</definedName>
  </definedNames>
  <calcPr calcId="191029"/>
</workbook>
</file>

<file path=xl/calcChain.xml><?xml version="1.0" encoding="utf-8"?>
<calcChain xmlns="http://schemas.openxmlformats.org/spreadsheetml/2006/main">
  <c r="M12" i="9" l="1"/>
  <c r="M13" i="9"/>
  <c r="M14" i="9"/>
  <c r="L14" i="9"/>
  <c r="L12" i="9"/>
  <c r="L13" i="9"/>
  <c r="L10" i="9"/>
  <c r="M10" i="9"/>
  <c r="L11" i="9"/>
  <c r="M11" i="9"/>
  <c r="H2" i="9" l="1"/>
  <c r="H1" i="9"/>
  <c r="B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Gerardo Javier Vilet Espinosa</author>
  </authors>
  <commentList>
    <comment ref="H9" authorId="0" shapeId="0" xr:uid="{00000000-0006-0000-0400-000001000000}">
      <text>
        <r>
          <rPr>
            <sz val="9"/>
            <color indexed="81"/>
            <rFont val="Tahoma"/>
            <family val="2"/>
          </rPr>
          <t xml:space="preserve">Escriba aquí como concluyó el proceso de atención o el estado actual del trámite, si fuese el caso.
</t>
        </r>
      </text>
    </comment>
  </commentList>
</comments>
</file>

<file path=xl/sharedStrings.xml><?xml version="1.0" encoding="utf-8"?>
<sst xmlns="http://schemas.openxmlformats.org/spreadsheetml/2006/main" count="93" uniqueCount="81">
  <si>
    <t>Art</t>
  </si>
  <si>
    <t>Fracc</t>
  </si>
  <si>
    <t>Contenido</t>
  </si>
  <si>
    <t>XV</t>
  </si>
  <si>
    <t>Recibir y sistematizar y, en su caso, requerir los informes mensuales que deberán enviarle los sujetos obligados, relativos a la recepción y tramitación de solicitudes de información pública que hayan recibido</t>
  </si>
  <si>
    <t>VIII</t>
  </si>
  <si>
    <r>
      <t xml:space="preserve">Llevar un registro de las </t>
    </r>
    <r>
      <rPr>
        <b/>
        <u/>
        <sz val="20"/>
        <color indexed="10"/>
        <rFont val="Arial"/>
        <family val="2"/>
      </rPr>
      <t>solicitudes</t>
    </r>
    <r>
      <rPr>
        <sz val="20"/>
        <rFont val="Arial"/>
        <family val="2"/>
      </rPr>
      <t xml:space="preserve"> de acceso a la información, </t>
    </r>
    <r>
      <rPr>
        <b/>
        <u/>
        <sz val="20"/>
        <color indexed="10"/>
        <rFont val="Arial"/>
        <family val="2"/>
      </rPr>
      <t>respuestas,</t>
    </r>
    <r>
      <rPr>
        <sz val="20"/>
        <rFont val="Arial"/>
        <family val="2"/>
      </rPr>
      <t xml:space="preserve"> </t>
    </r>
    <r>
      <rPr>
        <b/>
        <u/>
        <sz val="20"/>
        <color indexed="10"/>
        <rFont val="Arial"/>
        <family val="2"/>
      </rPr>
      <t>resultados,</t>
    </r>
    <r>
      <rPr>
        <sz val="20"/>
        <rFont val="Arial"/>
        <family val="2"/>
      </rPr>
      <t xml:space="preserve"> </t>
    </r>
    <r>
      <rPr>
        <b/>
        <u/>
        <sz val="20"/>
        <color indexed="10"/>
        <rFont val="Arial"/>
        <family val="2"/>
      </rPr>
      <t>costos</t>
    </r>
    <r>
      <rPr>
        <sz val="20"/>
        <rFont val="Arial"/>
        <family val="2"/>
      </rPr>
      <t xml:space="preserve"> de reproducción y envío</t>
    </r>
  </si>
  <si>
    <t>XII</t>
  </si>
  <si>
    <r>
      <t xml:space="preserve">Informar por escrito a la CEGAIP, de forma mensual, sobre las solicitudes de información recibidas, el </t>
    </r>
    <r>
      <rPr>
        <b/>
        <u/>
        <sz val="20"/>
        <color indexed="10"/>
        <rFont val="Arial"/>
        <family val="2"/>
      </rPr>
      <t>trámite</t>
    </r>
    <r>
      <rPr>
        <sz val="20"/>
        <rFont val="Arial"/>
        <family val="2"/>
      </rPr>
      <t xml:space="preserve"> y </t>
    </r>
    <r>
      <rPr>
        <b/>
        <u/>
        <sz val="20"/>
        <color indexed="10"/>
        <rFont val="Arial"/>
        <family val="2"/>
      </rPr>
      <t>respuesta</t>
    </r>
    <r>
      <rPr>
        <sz val="20"/>
        <rFont val="Arial"/>
        <family val="2"/>
      </rPr>
      <t xml:space="preserve"> correspondiente en cada caso</t>
    </r>
  </si>
  <si>
    <t>Respuesta</t>
  </si>
  <si>
    <t>Descripción</t>
  </si>
  <si>
    <t>Información reservada.</t>
  </si>
  <si>
    <t>Información confidencial.</t>
  </si>
  <si>
    <t>Se pone a disposición la información para consulta directa.</t>
  </si>
  <si>
    <t>Se requiere al solicitante.</t>
  </si>
  <si>
    <t>Se tiene por no presentada la solicitud de información, por no atender requerimiento en plazo.</t>
  </si>
  <si>
    <t>Sujeto obligado no competente, se le orienta ante qué sujeto obligado presentar su solicitud de información.</t>
  </si>
  <si>
    <t>Información se encuentra disponible en la Plataforma.</t>
  </si>
  <si>
    <t>Entrega de información por correo electrónico.</t>
  </si>
  <si>
    <t>Entrega de información previo pago correspondiente.</t>
  </si>
  <si>
    <t>Trámite</t>
  </si>
  <si>
    <t>Recibida</t>
  </si>
  <si>
    <t>En trámite</t>
  </si>
  <si>
    <t>Contestada</t>
  </si>
  <si>
    <t>Mes que reporta</t>
  </si>
  <si>
    <t>Resumen</t>
  </si>
  <si>
    <t>No. de solicitudes recibidas en el mes</t>
  </si>
  <si>
    <t>No. de solicitudes respondidas en el mes</t>
  </si>
  <si>
    <t>Año que reporta</t>
  </si>
  <si>
    <t>Notas:</t>
  </si>
  <si>
    <t>Los folios pueden ser recibidos en un mes y contestados en otro. Para su correcta contabilización, si un folio es recibido en un mes y contestado en el siguiente, deberá incluirse en ambos reportes. El resumen tomará en cuenta esto para no cotabilizarlo doble.</t>
  </si>
  <si>
    <t>Reporte enviado a la CEGAIP, Art 34FXV , Art 54FVIII y XII</t>
  </si>
  <si>
    <t>Fecha de Recepción</t>
  </si>
  <si>
    <t>Información Solicitada</t>
  </si>
  <si>
    <t>Fecha de Respuesta</t>
  </si>
  <si>
    <t>Costo de Reproducción</t>
  </si>
  <si>
    <t>Costo de envio</t>
  </si>
  <si>
    <t>Mes de Recepción</t>
  </si>
  <si>
    <t>Mes de Respuesta</t>
  </si>
  <si>
    <t>Catálogo de Tipos de Trámites</t>
  </si>
  <si>
    <t>Catálogo de Tipos de Respuesta</t>
  </si>
  <si>
    <t>Catálogo de Medios de Envío de la Respuesta</t>
  </si>
  <si>
    <t>Medio</t>
  </si>
  <si>
    <t>PNT</t>
  </si>
  <si>
    <t>Correo electrónico</t>
  </si>
  <si>
    <t>Número de folio.</t>
  </si>
  <si>
    <t>Telégrafo</t>
  </si>
  <si>
    <t>Personal</t>
  </si>
  <si>
    <t>Verbal</t>
  </si>
  <si>
    <t>Correo postal tradicional o por correo certificado con acuse de recibo</t>
  </si>
  <si>
    <t>Resultado</t>
  </si>
  <si>
    <t>Nombre del solicitante</t>
  </si>
  <si>
    <t>Medio de Notificación</t>
  </si>
  <si>
    <t>Otros</t>
  </si>
  <si>
    <t>Información Inexistente</t>
  </si>
  <si>
    <t>Ampliación de Plazo</t>
  </si>
  <si>
    <r>
      <rPr>
        <b/>
        <sz val="8"/>
        <color theme="0"/>
        <rFont val="Arial"/>
        <family val="2"/>
      </rPr>
      <t>&lt;==</t>
    </r>
    <r>
      <rPr>
        <sz val="8"/>
        <color theme="0"/>
        <rFont val="Arial"/>
        <family val="2"/>
      </rPr>
      <t xml:space="preserve"> No escriba aquí nada, el formato calcula automáticamnete estos valores</t>
    </r>
  </si>
  <si>
    <r>
      <rPr>
        <b/>
        <sz val="8"/>
        <color theme="0"/>
        <rFont val="Arial"/>
        <family val="2"/>
      </rPr>
      <t xml:space="preserve">&lt;== </t>
    </r>
    <r>
      <rPr>
        <sz val="8"/>
        <color theme="0"/>
        <rFont val="Arial"/>
        <family val="2"/>
      </rPr>
      <t>No escriba aquí nada, el formato calcula automáticamnete estos valores</t>
    </r>
  </si>
  <si>
    <r>
      <rPr>
        <b/>
        <sz val="8"/>
        <color theme="0"/>
        <rFont val="Arial"/>
        <family val="2"/>
      </rPr>
      <t>&lt;==</t>
    </r>
    <r>
      <rPr>
        <sz val="8"/>
        <color theme="0"/>
        <rFont val="Arial"/>
        <family val="2"/>
      </rPr>
      <t xml:space="preserve"> Escriba en esta celda el número de mes que reporta y el año</t>
    </r>
  </si>
  <si>
    <r>
      <t xml:space="preserve">Solamente se capturan datos en celdas en </t>
    </r>
    <r>
      <rPr>
        <b/>
        <u/>
        <sz val="8"/>
        <color indexed="10"/>
        <rFont val="Arial"/>
        <family val="2"/>
      </rPr>
      <t>amarillo.</t>
    </r>
  </si>
  <si>
    <t>240468325000014</t>
  </si>
  <si>
    <t>240468325000015</t>
  </si>
  <si>
    <t>VICTOR MANUEL</t>
  </si>
  <si>
    <t>ADAN</t>
  </si>
  <si>
    <t>Solicito reporte de incidencias del personal de la Dirección de Pensiones de los meses de marzo, abril, mayo y junio 2025, el cual debe contener: Modalidad de la incidencia, tipo de justificación numero de faltas por cada uno del personal numero de permisos horario de cada uno de los trabajadores y si cumple con ello...</t>
  </si>
  <si>
    <t>Se requiere de esa Dependencia indique lo siguiente: A. Cantidad/Número de CUENTAS PRODUCTIVAS que maneja esa Dependencia de las instituciones bancarias Vector, Intercam y CIBanco, señalando: 1. Saldo promedio mensual por cada una de las cuentas, en el periodo enero 2025 a junio 2025 (detallado de manera mensual), indicando el banco que la maneja 2. Objeto de cada una de las cuentas (pago a nómina, dispersión de recursos para programas, pago a proveedores, recaudación, entre otros) 3. Tasa de interés mensual pagada a cada una de las cuentas (productividad), precisando tasa bases (TIIE, CETE o cualquier otra) 4. Rentabilidad -intereses pagados a cada una de las cuentas- 5. Antigüedad de cada una de las cuentas B. Cantidad/Número de CUENTAS DE INVERSIÓN o equivalente, que maneja esa Dependencia de las instituciones bancarias Vector, Intercam y CIBanco, señalando: 1.Saldo promedio mensual por cada una de las cuentas de inversión, en el periodo noviembre enero 2025 a junio 2025 2.Institución financiera que maneja cada una de las cuentas de inversión. 3.Horizonte (plazo) de las inversiones. 4.Tasa promedio de interés mensual por cada una de las cuentas de inversión (productividad), precisando tasa bases/referencia (ejemplo TIIE, CETE o cualquier otra). 5.Antigüedad de la cuenta C. Indicar los FIDEICOMISOS que maneja esa Dependencia de las instituciones bancarias Vector, Intercam y CIBanco, señalando: 1. Saldo Patrimonial a junio de 2025 2. Dependencia responsable 3. Proporcionar el contrato inicial del Fideicomisos, así como todos sus respectivos modificatorios 4. Fecha de vigencia D. De Derivados (CAP y SWAP) se requiere que enero 2025 a junio de 2025 se señale de las instituciones bancarias Vector, Intercam y CIBanco, lo siguiente: 1. Cantidad/Número de Procedimientos adjudicados 2. Fecha de adjudicación 3. Institución financiera adjudicada 4. Tipos de derivado CAP o SWAP 5. Monto de la Cobertura 6. Tasa 7. Prima 8. Periodo de cobertura Cabe destacar que la información que se solicita no representa información confidencial y/o reservada.</t>
  </si>
  <si>
    <t>NOTIFICADO A LA SUBDIRECCIÓN DE SERVICIOS ADMINISTRATIVOS.</t>
  </si>
  <si>
    <t>NOTIFICADO A LA SUBDIRECCIÓN DE PRÉSTAMOS A CORTO PLAZO Y TESORERÍA SUBDIRECCIÓN DE SERVICIOS ADMINISTRATIVOS.</t>
  </si>
  <si>
    <t>240468325000016</t>
  </si>
  <si>
    <t>240468325000017</t>
  </si>
  <si>
    <t>240468325000018</t>
  </si>
  <si>
    <t>"...A través de este medio y en formato digital, le solicitó de la manera más atenta que me entregue un documento en el que se explique a cuánto asciende el patrimonio de la Dirección de Pensiones del Estado de San Luis Potosí y cómo está conformado este patrimonio..."</t>
  </si>
  <si>
    <t>ABELARDO</t>
  </si>
  <si>
    <t>NOTIFICADO A LA SUBDIRECCIÓN DE PRÉSTAMOS A CORTO PLAZO Y TESORERÍA, SUBDIRECCIÓN DE SERVICIOS ADMINISTRATIVOS, SUBDIRECCIÓN INFORMATICA Y SUBDIRECCIÓN JURÍDICA</t>
  </si>
  <si>
    <t>MAXIMILIANO</t>
  </si>
  <si>
    <t>1. ¿CUAL ES EL MONTO TOTAL ANUAL QUE SE HA EROGADO POR CONCEPTO DE CUMPLIMIENTO DE LAUDOS, CONVENIOS Y/O SENTENCIAS LABORALES DURANTE EL AÑO 2022? 2. ¿CUAL ES EL MONTO TOTAL ANUAL QUE SE HA EROGADO POR CONCEPTO DE CUMPLIMIENTO DE LAUDOS, CONVENIOS Y/O SENTENCIAS LABORALES DURANTE EL AÑO 2023? 3.- ¿CUAL ES EL MONTO TOTAL ANUAL QUE SE HA EROGADO POR CONCEPTO DE CUMPLIMIENTO DE LAUDOS, CONVENIOS Y/O SENTENCIAS LABORALES DURANTE EL AÑO 2024? 4.- ¿CUAL ES EL MONTO TOTAL QUE SE HA EROGADO POR CONCEPTO DE CUMPLIMIENTO DE LAUDOS, CONVENIOS Y/O SENTENCIAS LABORALES DURANTE EL AÑO QUE TRANSCURRE 2025?</t>
  </si>
  <si>
    <t>NOTIFICADO A LA SUBDIRECCIÓN DE SERVICIOS ADMINISTRATIVOS Y SUBDIRECCIÓN JURÍDICA</t>
  </si>
  <si>
    <t>SOLICITUD DE RESOLUCION CORRESPONDIENTE AL OTORGAMIENTO DE LA PENSIONPOR CENSANTIA EN EDAD AVANZADA MODALIDAD 1973</t>
  </si>
  <si>
    <t>CAROLINA</t>
  </si>
  <si>
    <t>NOTIFICADO A LA SUBDIRECCIÓN DE AFILIACIÓN Y SUBDIRECCIÓN JURÍDICA</t>
  </si>
  <si>
    <t>Actualizado 31/08/2025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</si>
</sst>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6" x14ac:knownFonts="1">
    <font>
      <sz val="10"/>
      <name val="Arial"/>
    </font>
    <font>
      <sz val="8"/>
      <name val="Arial"/>
      <family val="2"/>
    </font>
    <font>
      <sz val="10"/>
      <name val="Arial"/>
      <family val="2"/>
    </font>
    <font>
      <sz val="10"/>
      <name val="Arial"/>
      <family val="2"/>
    </font>
    <font>
      <sz val="20"/>
      <name val="Arial"/>
      <family val="2"/>
    </font>
    <font>
      <b/>
      <u/>
      <sz val="20"/>
      <color indexed="10"/>
      <name val="Arial"/>
      <family val="2"/>
    </font>
    <font>
      <b/>
      <sz val="12"/>
      <name val="Arial"/>
      <family val="2"/>
    </font>
    <font>
      <sz val="9"/>
      <color indexed="81"/>
      <name val="Tahoma"/>
      <family val="2"/>
    </font>
    <font>
      <sz val="8"/>
      <color theme="0"/>
      <name val="Arial"/>
      <family val="2"/>
    </font>
    <font>
      <b/>
      <sz val="8"/>
      <color theme="0"/>
      <name val="Arial"/>
      <family val="2"/>
    </font>
    <font>
      <b/>
      <sz val="8"/>
      <color indexed="9"/>
      <name val="Arial"/>
      <family val="2"/>
    </font>
    <font>
      <b/>
      <sz val="8"/>
      <name val="Arial"/>
      <family val="2"/>
    </font>
    <font>
      <b/>
      <u/>
      <sz val="8"/>
      <name val="Arial"/>
      <family val="2"/>
    </font>
    <font>
      <b/>
      <u/>
      <sz val="8"/>
      <color indexed="10"/>
      <name val="Arial"/>
      <family val="2"/>
    </font>
    <font>
      <sz val="8"/>
      <name val="Arial"/>
      <family val="2"/>
    </font>
    <font>
      <sz val="8"/>
      <name val="Arial"/>
    </font>
  </fonts>
  <fills count="8">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2"/>
        <bgColor indexed="64"/>
      </patternFill>
    </fill>
    <fill>
      <patternFill patternType="solid">
        <fgColor indexed="49"/>
        <bgColor indexed="64"/>
      </patternFill>
    </fill>
    <fill>
      <patternFill patternType="solid">
        <fgColor indexed="26"/>
        <bgColor indexed="64"/>
      </patternFill>
    </fill>
    <fill>
      <patternFill patternType="solid">
        <fgColor rgb="FFFFFFCC"/>
      </patternFill>
    </fill>
  </fills>
  <borders count="1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22"/>
      </left>
      <right/>
      <top/>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s>
  <cellStyleXfs count="2">
    <xf numFmtId="0" fontId="0" fillId="0" borderId="0"/>
    <xf numFmtId="0" fontId="2" fillId="7" borderId="11" applyNumberFormat="0" applyFont="0" applyAlignment="0" applyProtection="0"/>
  </cellStyleXfs>
  <cellXfs count="43">
    <xf numFmtId="0" fontId="0" fillId="0" borderId="0" xfId="0"/>
    <xf numFmtId="0" fontId="3" fillId="0" borderId="0" xfId="0" applyFont="1"/>
    <xf numFmtId="0" fontId="0" fillId="0" borderId="0" xfId="0" applyAlignment="1">
      <alignment horizontal="center" vertical="top"/>
    </xf>
    <xf numFmtId="0" fontId="4" fillId="5" borderId="0" xfId="0" applyFont="1" applyFill="1" applyAlignment="1">
      <alignment horizontal="center" vertical="top"/>
    </xf>
    <xf numFmtId="0" fontId="4" fillId="0" borderId="3" xfId="0" applyFont="1" applyBorder="1" applyAlignment="1">
      <alignment horizontal="center" vertical="top"/>
    </xf>
    <xf numFmtId="0" fontId="3" fillId="0" borderId="0" xfId="0" applyFont="1" applyAlignment="1">
      <alignment horizontal="center" vertical="top"/>
    </xf>
    <xf numFmtId="0" fontId="1" fillId="0" borderId="0" xfId="0" applyFont="1"/>
    <xf numFmtId="0" fontId="11" fillId="0" borderId="0" xfId="0" applyFont="1" applyAlignment="1">
      <alignment horizontal="center" vertical="center" wrapText="1"/>
    </xf>
    <xf numFmtId="0" fontId="12" fillId="0" borderId="5" xfId="0" applyFont="1" applyBorder="1" applyAlignment="1">
      <alignment horizontal="center" vertical="top"/>
    </xf>
    <xf numFmtId="0" fontId="1" fillId="0" borderId="6" xfId="0" applyFont="1" applyBorder="1" applyAlignment="1">
      <alignment horizontal="center" vertical="top"/>
    </xf>
    <xf numFmtId="0" fontId="1" fillId="0" borderId="12" xfId="0" applyFont="1" applyBorder="1" applyAlignment="1">
      <alignment horizontal="left" vertical="top" wrapText="1"/>
    </xf>
    <xf numFmtId="0" fontId="1" fillId="0" borderId="7" xfId="0" applyFont="1" applyBorder="1" applyAlignment="1">
      <alignment horizontal="center" vertical="top"/>
    </xf>
    <xf numFmtId="0" fontId="1" fillId="0" borderId="4" xfId="0" applyFont="1" applyBorder="1" applyAlignment="1">
      <alignment vertical="top" wrapText="1"/>
    </xf>
    <xf numFmtId="0" fontId="1" fillId="0" borderId="0" xfId="0" applyFont="1" applyAlignment="1">
      <alignment horizontal="center" vertical="center" wrapText="1"/>
    </xf>
    <xf numFmtId="0" fontId="1" fillId="3" borderId="4" xfId="0" applyFont="1" applyFill="1" applyBorder="1" applyAlignment="1">
      <alignment horizontal="center" vertical="top" wrapText="1"/>
    </xf>
    <xf numFmtId="0" fontId="1" fillId="0" borderId="0" xfId="0" applyFont="1" applyAlignment="1">
      <alignment vertical="top"/>
    </xf>
    <xf numFmtId="0" fontId="1" fillId="0" borderId="0" xfId="0" applyFont="1" applyAlignment="1">
      <alignment wrapText="1"/>
    </xf>
    <xf numFmtId="0" fontId="10" fillId="2" borderId="0" xfId="0" applyFont="1" applyFill="1" applyAlignment="1">
      <alignment horizontal="center" vertical="center" wrapText="1"/>
    </xf>
    <xf numFmtId="0" fontId="1" fillId="0" borderId="0" xfId="0" applyFont="1" applyAlignment="1">
      <alignment horizontal="center" wrapText="1"/>
    </xf>
    <xf numFmtId="0" fontId="11" fillId="6" borderId="1" xfId="1" applyFont="1" applyFill="1" applyBorder="1" applyAlignment="1">
      <alignment horizontal="center" vertical="center" wrapText="1"/>
    </xf>
    <xf numFmtId="0" fontId="11" fillId="6" borderId="1" xfId="1" applyFont="1" applyFill="1" applyBorder="1" applyAlignment="1">
      <alignment horizontal="center" vertical="center"/>
    </xf>
    <xf numFmtId="0" fontId="11" fillId="3" borderId="3" xfId="0" applyFont="1" applyFill="1" applyBorder="1" applyAlignment="1">
      <alignment horizontal="center" vertical="top" wrapText="1"/>
    </xf>
    <xf numFmtId="0" fontId="11" fillId="4" borderId="3" xfId="0" applyFont="1" applyFill="1" applyBorder="1" applyAlignment="1">
      <alignment horizontal="center" vertical="top" wrapText="1"/>
    </xf>
    <xf numFmtId="0" fontId="0" fillId="0" borderId="3" xfId="0" applyBorder="1" applyAlignment="1">
      <alignment horizontal="center" vertical="center" wrapText="1"/>
    </xf>
    <xf numFmtId="164" fontId="1" fillId="6" borderId="0" xfId="0" applyNumberFormat="1" applyFont="1" applyFill="1" applyAlignment="1">
      <alignment horizontal="center" vertical="center"/>
    </xf>
    <xf numFmtId="0" fontId="15" fillId="6" borderId="0" xfId="0" applyFont="1" applyFill="1" applyAlignment="1">
      <alignment horizontal="left" vertical="center" wrapText="1"/>
    </xf>
    <xf numFmtId="0" fontId="0" fillId="6" borderId="0" xfId="0" applyFill="1" applyAlignment="1">
      <alignment vertical="center" wrapText="1"/>
    </xf>
    <xf numFmtId="0" fontId="15" fillId="6" borderId="0" xfId="0" applyFont="1" applyFill="1" applyAlignment="1">
      <alignment horizontal="center" vertical="center"/>
    </xf>
    <xf numFmtId="0" fontId="15" fillId="6" borderId="0" xfId="0" applyFont="1" applyFill="1" applyAlignment="1">
      <alignment vertical="center" wrapText="1"/>
    </xf>
    <xf numFmtId="164" fontId="15" fillId="6" borderId="0" xfId="0" applyNumberFormat="1" applyFont="1" applyFill="1" applyAlignment="1">
      <alignment horizontal="center" vertical="center"/>
    </xf>
    <xf numFmtId="14" fontId="15" fillId="6" borderId="0" xfId="0" applyNumberFormat="1" applyFont="1" applyFill="1" applyAlignment="1">
      <alignment horizontal="center" vertical="center" wrapText="1"/>
    </xf>
    <xf numFmtId="0" fontId="15" fillId="6" borderId="0" xfId="0" quotePrefix="1" applyFont="1" applyFill="1" applyAlignment="1">
      <alignment horizontal="center" vertical="center" wrapText="1"/>
    </xf>
    <xf numFmtId="0" fontId="15" fillId="6" borderId="0" xfId="0" applyFont="1" applyFill="1" applyAlignment="1">
      <alignment vertical="center"/>
    </xf>
    <xf numFmtId="0" fontId="15" fillId="0" borderId="2" xfId="0" applyFont="1" applyBorder="1" applyAlignment="1">
      <alignment horizontal="center" vertical="center"/>
    </xf>
    <xf numFmtId="0" fontId="6" fillId="0" borderId="0" xfId="0" applyFont="1" applyAlignment="1">
      <alignment horizontal="center" vertical="top"/>
    </xf>
    <xf numFmtId="0" fontId="4" fillId="0" borderId="3" xfId="0" applyFont="1" applyBorder="1" applyAlignment="1">
      <alignment horizontal="left" vertical="top" wrapText="1"/>
    </xf>
    <xf numFmtId="0" fontId="4" fillId="5" borderId="8" xfId="0" applyFont="1" applyFill="1" applyBorder="1" applyAlignment="1">
      <alignment horizontal="center"/>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11" fillId="0" borderId="0" xfId="0" applyFont="1" applyAlignment="1">
      <alignment horizontal="center" wrapText="1"/>
    </xf>
    <xf numFmtId="0" fontId="11" fillId="0" borderId="0" xfId="0" applyFont="1" applyAlignment="1">
      <alignment horizontal="center"/>
    </xf>
  </cellXfs>
  <cellStyles count="2">
    <cellStyle name="Normal" xfId="0" builtinId="0"/>
    <cellStyle name="Notas" xfId="1" builtinId="10"/>
  </cellStyles>
  <dxfs count="21">
    <dxf>
      <font>
        <strike val="0"/>
        <outline val="0"/>
        <shadow val="0"/>
        <vertAlign val="baseline"/>
        <sz val="8"/>
        <name val="Arial"/>
        <scheme val="none"/>
      </font>
      <numFmt numFmtId="0" formatCode="Genera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vertAlign val="baseline"/>
        <sz val="8"/>
        <name val="Arial"/>
        <scheme val="none"/>
      </font>
      <numFmt numFmtId="0" formatCode="Genera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8"/>
        <color auto="1"/>
        <name val="Arial"/>
        <scheme val="none"/>
      </font>
      <fill>
        <patternFill patternType="solid">
          <fgColor indexed="64"/>
          <bgColor indexed="26"/>
        </patternFill>
      </fill>
      <alignment vertical="center" textRotation="0"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indexed="26"/>
        </patternFill>
      </fill>
      <alignment vertical="center" textRotation="0" indent="0" justifyLastLine="0" shrinkToFit="0" readingOrder="0"/>
    </dxf>
    <dxf>
      <font>
        <strike val="0"/>
        <outline val="0"/>
        <shadow val="0"/>
        <u val="none"/>
        <vertAlign val="baseline"/>
        <sz val="8"/>
        <color auto="1"/>
        <name val="Arial"/>
        <scheme val="none"/>
      </font>
      <fill>
        <patternFill patternType="solid">
          <fgColor indexed="64"/>
          <bgColor indexed="26"/>
        </patternFill>
      </fill>
      <alignment vertical="center" textRotation="0" indent="0" justifyLastLine="0" shrinkToFit="0" readingOrder="0"/>
    </dxf>
    <dxf>
      <font>
        <b val="0"/>
        <i val="0"/>
        <strike val="0"/>
        <condense val="0"/>
        <extend val="0"/>
        <outline val="0"/>
        <shadow val="0"/>
        <u val="none"/>
        <vertAlign val="baseline"/>
        <sz val="8"/>
        <color auto="1"/>
        <name val="Arial"/>
        <scheme val="none"/>
      </font>
      <numFmt numFmtId="19" formatCode="dd/mm/yyyy"/>
      <fill>
        <patternFill patternType="solid">
          <fgColor indexed="64"/>
          <bgColor indexed="26"/>
        </patternFill>
      </fill>
      <alignment horizontal="center" vertical="center" textRotation="0" wrapText="1" indent="0" justifyLastLine="0" shrinkToFit="0" readingOrder="0"/>
    </dxf>
    <dxf>
      <font>
        <strike val="0"/>
        <outline val="0"/>
        <shadow val="0"/>
        <u val="none"/>
        <vertAlign val="baseline"/>
        <sz val="8"/>
        <color auto="1"/>
        <name val="Arial"/>
        <scheme val="none"/>
      </font>
      <numFmt numFmtId="164" formatCode="dd/mm/yyyy;@"/>
      <fill>
        <patternFill patternType="solid">
          <fgColor indexed="64"/>
          <bgColor indexed="26"/>
        </patternFill>
      </fill>
      <alignment horizontal="center" vertical="center" textRotation="0" wrapText="0" indent="0" justifyLastLine="0" shrinkToFit="0" readingOrder="0"/>
    </dxf>
    <dxf>
      <font>
        <strike val="0"/>
        <outline val="0"/>
        <shadow val="0"/>
        <u val="none"/>
        <vertAlign val="baseline"/>
        <sz val="8"/>
        <color auto="1"/>
        <name val="Arial"/>
        <scheme val="none"/>
      </font>
      <fill>
        <patternFill patternType="solid">
          <fgColor indexed="64"/>
          <bgColor indexed="26"/>
        </patternFill>
      </fill>
      <alignment vertical="center" textRotation="0" wrapText="1" indent="0" justifyLastLine="0" shrinkToFit="0" readingOrder="0"/>
    </dxf>
    <dxf>
      <font>
        <strike val="0"/>
        <outline val="0"/>
        <shadow val="0"/>
        <u val="none"/>
        <vertAlign val="baseline"/>
        <sz val="8"/>
        <color auto="1"/>
        <name val="Arial"/>
        <scheme val="none"/>
      </font>
      <fill>
        <patternFill patternType="solid">
          <fgColor indexed="64"/>
          <bgColor indexed="26"/>
        </patternFill>
      </fill>
      <alignment horizontal="center" vertical="center" textRotation="0" wrapText="0" indent="0" justifyLastLine="0" shrinkToFit="0" readingOrder="0"/>
    </dxf>
    <dxf>
      <font>
        <strike val="0"/>
        <outline val="0"/>
        <shadow val="0"/>
        <u val="none"/>
        <vertAlign val="baseline"/>
        <sz val="10"/>
        <color auto="1"/>
        <name val="Arial"/>
        <scheme val="none"/>
      </font>
      <fill>
        <patternFill patternType="solid">
          <fgColor indexed="64"/>
          <bgColor indexed="26"/>
        </patternFill>
      </fill>
      <alignment vertical="center" textRotation="0" wrapText="1" indent="0" justifyLastLine="0" shrinkToFit="0" readingOrder="0"/>
    </dxf>
    <dxf>
      <font>
        <strike val="0"/>
        <outline val="0"/>
        <shadow val="0"/>
        <u val="none"/>
        <vertAlign val="baseline"/>
        <sz val="8"/>
        <color auto="1"/>
        <name val="Arial"/>
        <scheme val="none"/>
      </font>
      <numFmt numFmtId="165" formatCode="m/d/yyyy"/>
      <fill>
        <patternFill patternType="solid">
          <fgColor indexed="64"/>
          <bgColor indexed="26"/>
        </patternFill>
      </fill>
      <alignment horizontal="center" vertical="center" textRotation="0" wrapText="0" indent="0" justifyLastLine="0" shrinkToFit="0" readingOrder="0"/>
    </dxf>
    <dxf>
      <font>
        <strike val="0"/>
        <outline val="0"/>
        <shadow val="0"/>
        <u val="none"/>
        <vertAlign val="baseline"/>
        <sz val="8"/>
        <color auto="1"/>
        <name val="Arial"/>
        <scheme val="none"/>
      </font>
      <fill>
        <patternFill patternType="solid">
          <fgColor indexed="64"/>
          <bgColor indexed="26"/>
        </patternFill>
      </fill>
      <alignment horizontal="left" vertical="center" textRotation="0" wrapText="1" indent="0" justifyLastLine="0" shrinkToFit="0" readingOrder="0"/>
    </dxf>
    <dxf>
      <font>
        <strike val="0"/>
        <outline val="0"/>
        <shadow val="0"/>
        <u val="none"/>
        <vertAlign val="baseline"/>
        <sz val="8"/>
        <color auto="1"/>
        <name val="Arial"/>
        <scheme val="none"/>
      </font>
      <fill>
        <patternFill patternType="solid">
          <fgColor indexed="64"/>
          <bgColor indexed="26"/>
        </patternFill>
      </fill>
      <alignment horizontal="center" vertical="center" textRotation="0" wrapText="1" indent="0" justifyLastLine="0" shrinkToFit="0" readingOrder="0"/>
    </dxf>
    <dxf>
      <font>
        <strike val="0"/>
        <outline val="0"/>
        <shadow val="0"/>
        <vertAlign val="baseline"/>
        <sz val="8"/>
        <name val="Arial"/>
        <scheme val="none"/>
      </font>
      <alignment vertical="center" textRotation="0" indent="0" justifyLastLine="0" shrinkToFit="0" readingOrder="0"/>
    </dxf>
    <dxf>
      <font>
        <strike val="0"/>
        <outline val="0"/>
        <shadow val="0"/>
        <vertAlign val="baseline"/>
        <sz val="8"/>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4</xdr:row>
      <xdr:rowOff>38100</xdr:rowOff>
    </xdr:from>
    <xdr:to>
      <xdr:col>0</xdr:col>
      <xdr:colOff>952500</xdr:colOff>
      <xdr:row>5</xdr:row>
      <xdr:rowOff>223309</xdr:rowOff>
    </xdr:to>
    <xdr:pic>
      <xdr:nvPicPr>
        <xdr:cNvPr id="2" name="Picture 1" descr="0">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409700"/>
          <a:ext cx="7524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Respuestas" displayName="Respuestas" ref="B12:C24" totalsRowShown="0">
  <tableColumns count="2">
    <tableColumn id="1" xr3:uid="{00000000-0010-0000-0000-000001000000}" name="Respuesta" dataDxfId="20"/>
    <tableColumn id="2" xr3:uid="{00000000-0010-0000-0000-000002000000}" name="Descripción" dataDxfId="1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ramites" displayName="Tramites" ref="B28:C31" totalsRowShown="0">
  <tableColumns count="2">
    <tableColumn id="1" xr3:uid="{00000000-0010-0000-0100-000001000000}" name="Trámite" dataDxfId="18"/>
    <tableColumn id="2" xr3:uid="{00000000-0010-0000-0100-000002000000}" name="Descripción" dataDxfId="17"/>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Medios" displayName="Medios" ref="B36:C42" totalsRowShown="0">
  <tableColumns count="2">
    <tableColumn id="1" xr3:uid="{00000000-0010-0000-0200-000001000000}" name="Medio" dataDxfId="16"/>
    <tableColumn id="2" xr3:uid="{00000000-0010-0000-0200-000002000000}" name="Descripción" dataDxfId="15"/>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Folios61112" displayName="Folios61112" ref="A9:M14" totalsRowShown="0" headerRowDxfId="14" dataDxfId="13">
  <tableColumns count="13">
    <tableColumn id="1" xr3:uid="{00000000-0010-0000-0600-000001000000}" name="Número de folio." dataDxfId="12"/>
    <tableColumn id="12" xr3:uid="{00000000-0010-0000-0600-00000C000000}" name="Nombre del solicitante" dataDxfId="11"/>
    <tableColumn id="2" xr3:uid="{00000000-0010-0000-0600-000002000000}" name="Fecha de Recepción" dataDxfId="10"/>
    <tableColumn id="3" xr3:uid="{00000000-0010-0000-0600-000003000000}" name="Información Solicitada" dataDxfId="9"/>
    <tableColumn id="4" xr3:uid="{00000000-0010-0000-0600-000004000000}" name="Trámite" dataDxfId="8"/>
    <tableColumn id="5" xr3:uid="{00000000-0010-0000-0600-000005000000}" name="Respuesta" dataDxfId="7"/>
    <tableColumn id="6" xr3:uid="{00000000-0010-0000-0600-000006000000}" name="Fecha de Respuesta" dataDxfId="6"/>
    <tableColumn id="13" xr3:uid="{00000000-0010-0000-0600-00000D000000}" name="Resultado" dataDxfId="5"/>
    <tableColumn id="8" xr3:uid="{00000000-0010-0000-0600-000008000000}" name="Costo de Reproducción" dataDxfId="4"/>
    <tableColumn id="7" xr3:uid="{00000000-0010-0000-0600-000007000000}" name="Medio de Notificación" dataDxfId="3"/>
    <tableColumn id="9" xr3:uid="{00000000-0010-0000-0600-000009000000}" name="Costo de envio" dataDxfId="2"/>
    <tableColumn id="10" xr3:uid="{00000000-0010-0000-0600-00000A000000}" name="Mes de Recepción" dataDxfId="1">
      <calculatedColumnFormula>IF(AGO!$C10&lt;&gt;"",MONTH(C10),"")</calculatedColumnFormula>
    </tableColumn>
    <tableColumn id="11" xr3:uid="{00000000-0010-0000-0600-00000B000000}" name="Mes de Respuesta" dataDxfId="0">
      <calculatedColumnFormula>IF(AGO!$G10&lt;&gt;"",MONTH(G10),"")</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E42"/>
  <sheetViews>
    <sheetView showGridLines="0" zoomScaleNormal="100" workbookViewId="0">
      <selection activeCell="E24" sqref="E24"/>
    </sheetView>
  </sheetViews>
  <sheetFormatPr baseColWidth="10" defaultColWidth="11.42578125" defaultRowHeight="12.75" x14ac:dyDescent="0.2"/>
  <cols>
    <col min="1" max="1" width="11.42578125" style="2"/>
    <col min="2" max="2" width="12" style="2" customWidth="1"/>
    <col min="3" max="3" width="135.28515625" customWidth="1"/>
  </cols>
  <sheetData>
    <row r="1" spans="1:5" ht="25.5" x14ac:dyDescent="0.35">
      <c r="A1" s="3" t="s">
        <v>0</v>
      </c>
      <c r="B1" s="3" t="s">
        <v>1</v>
      </c>
      <c r="C1" s="36" t="s">
        <v>2</v>
      </c>
      <c r="D1" s="36"/>
      <c r="E1" s="36"/>
    </row>
    <row r="2" spans="1:5" ht="85.5" customHeight="1" x14ac:dyDescent="0.2">
      <c r="A2" s="4">
        <v>34</v>
      </c>
      <c r="B2" s="4" t="s">
        <v>3</v>
      </c>
      <c r="C2" s="35" t="s">
        <v>4</v>
      </c>
      <c r="D2" s="35"/>
      <c r="E2" s="35"/>
    </row>
    <row r="3" spans="1:5" ht="64.5" customHeight="1" x14ac:dyDescent="0.2">
      <c r="A3" s="4">
        <v>54</v>
      </c>
      <c r="B3" s="4" t="s">
        <v>5</v>
      </c>
      <c r="C3" s="35" t="s">
        <v>6</v>
      </c>
      <c r="D3" s="35"/>
      <c r="E3" s="35"/>
    </row>
    <row r="4" spans="1:5" ht="69" customHeight="1" x14ac:dyDescent="0.2">
      <c r="A4" s="4">
        <v>54</v>
      </c>
      <c r="B4" s="4" t="s">
        <v>7</v>
      </c>
      <c r="C4" s="35" t="s">
        <v>8</v>
      </c>
      <c r="D4" s="35"/>
      <c r="E4" s="35"/>
    </row>
    <row r="10" spans="1:5" ht="15.75" x14ac:dyDescent="0.2">
      <c r="B10" s="34" t="s">
        <v>40</v>
      </c>
      <c r="C10" s="34"/>
    </row>
    <row r="12" spans="1:5" x14ac:dyDescent="0.2">
      <c r="B12" s="5" t="s">
        <v>9</v>
      </c>
      <c r="C12" s="1" t="s">
        <v>10</v>
      </c>
    </row>
    <row r="13" spans="1:5" x14ac:dyDescent="0.2">
      <c r="B13" s="2">
        <v>1</v>
      </c>
      <c r="C13" s="1" t="s">
        <v>11</v>
      </c>
    </row>
    <row r="14" spans="1:5" x14ac:dyDescent="0.2">
      <c r="B14" s="2">
        <v>2</v>
      </c>
      <c r="C14" s="1" t="s">
        <v>12</v>
      </c>
    </row>
    <row r="15" spans="1:5" x14ac:dyDescent="0.2">
      <c r="B15" s="2">
        <v>3</v>
      </c>
      <c r="C15" s="1" t="s">
        <v>13</v>
      </c>
    </row>
    <row r="16" spans="1:5" x14ac:dyDescent="0.2">
      <c r="B16" s="2">
        <v>4</v>
      </c>
      <c r="C16" s="1" t="s">
        <v>14</v>
      </c>
    </row>
    <row r="17" spans="2:3" x14ac:dyDescent="0.2">
      <c r="B17" s="2">
        <v>5</v>
      </c>
      <c r="C17" s="1" t="s">
        <v>15</v>
      </c>
    </row>
    <row r="18" spans="2:3" x14ac:dyDescent="0.2">
      <c r="B18" s="2">
        <v>6</v>
      </c>
      <c r="C18" s="1" t="s">
        <v>16</v>
      </c>
    </row>
    <row r="19" spans="2:3" x14ac:dyDescent="0.2">
      <c r="B19" s="2">
        <v>7</v>
      </c>
      <c r="C19" s="1" t="s">
        <v>17</v>
      </c>
    </row>
    <row r="20" spans="2:3" x14ac:dyDescent="0.2">
      <c r="B20" s="2">
        <v>8</v>
      </c>
      <c r="C20" s="1" t="s">
        <v>18</v>
      </c>
    </row>
    <row r="21" spans="2:3" x14ac:dyDescent="0.2">
      <c r="B21" s="2">
        <v>9</v>
      </c>
      <c r="C21" s="1" t="s">
        <v>19</v>
      </c>
    </row>
    <row r="22" spans="2:3" x14ac:dyDescent="0.2">
      <c r="B22" s="2">
        <v>10</v>
      </c>
      <c r="C22" t="s">
        <v>54</v>
      </c>
    </row>
    <row r="23" spans="2:3" x14ac:dyDescent="0.2">
      <c r="B23" s="2">
        <v>11</v>
      </c>
      <c r="C23" s="1" t="s">
        <v>55</v>
      </c>
    </row>
    <row r="24" spans="2:3" x14ac:dyDescent="0.2">
      <c r="B24" s="2">
        <v>12</v>
      </c>
      <c r="C24" s="1" t="s">
        <v>53</v>
      </c>
    </row>
    <row r="26" spans="2:3" ht="15.75" x14ac:dyDescent="0.2">
      <c r="B26" s="34" t="s">
        <v>39</v>
      </c>
      <c r="C26" s="34"/>
    </row>
    <row r="28" spans="2:3" x14ac:dyDescent="0.2">
      <c r="B28" s="5" t="s">
        <v>20</v>
      </c>
      <c r="C28" s="1" t="s">
        <v>10</v>
      </c>
    </row>
    <row r="29" spans="2:3" x14ac:dyDescent="0.2">
      <c r="B29" s="2">
        <v>1</v>
      </c>
      <c r="C29" s="1" t="s">
        <v>21</v>
      </c>
    </row>
    <row r="30" spans="2:3" x14ac:dyDescent="0.2">
      <c r="B30" s="2">
        <v>2</v>
      </c>
      <c r="C30" s="1" t="s">
        <v>22</v>
      </c>
    </row>
    <row r="31" spans="2:3" x14ac:dyDescent="0.2">
      <c r="B31" s="2">
        <v>3</v>
      </c>
      <c r="C31" s="1" t="s">
        <v>23</v>
      </c>
    </row>
    <row r="34" spans="2:3" ht="15.75" x14ac:dyDescent="0.2">
      <c r="B34" s="34" t="s">
        <v>41</v>
      </c>
      <c r="C34" s="34"/>
    </row>
    <row r="36" spans="2:3" x14ac:dyDescent="0.2">
      <c r="B36" s="5" t="s">
        <v>42</v>
      </c>
      <c r="C36" s="1" t="s">
        <v>10</v>
      </c>
    </row>
    <row r="37" spans="2:3" x14ac:dyDescent="0.2">
      <c r="B37" s="2">
        <v>1</v>
      </c>
      <c r="C37" s="1" t="s">
        <v>43</v>
      </c>
    </row>
    <row r="38" spans="2:3" x14ac:dyDescent="0.2">
      <c r="B38" s="2">
        <v>2</v>
      </c>
      <c r="C38" s="1" t="s">
        <v>49</v>
      </c>
    </row>
    <row r="39" spans="2:3" x14ac:dyDescent="0.2">
      <c r="B39" s="2">
        <v>3</v>
      </c>
      <c r="C39" s="1" t="s">
        <v>44</v>
      </c>
    </row>
    <row r="40" spans="2:3" x14ac:dyDescent="0.2">
      <c r="B40" s="2">
        <v>4</v>
      </c>
      <c r="C40" s="1" t="s">
        <v>47</v>
      </c>
    </row>
    <row r="41" spans="2:3" x14ac:dyDescent="0.2">
      <c r="B41" s="2">
        <v>5</v>
      </c>
      <c r="C41" t="s">
        <v>46</v>
      </c>
    </row>
    <row r="42" spans="2:3" x14ac:dyDescent="0.2">
      <c r="B42" s="2">
        <v>6</v>
      </c>
      <c r="C42" t="s">
        <v>48</v>
      </c>
    </row>
  </sheetData>
  <mergeCells count="7">
    <mergeCell ref="B34:C34"/>
    <mergeCell ref="C2:E2"/>
    <mergeCell ref="C3:E3"/>
    <mergeCell ref="C4:E4"/>
    <mergeCell ref="C1:E1"/>
    <mergeCell ref="B26:C26"/>
    <mergeCell ref="B10:C10"/>
  </mergeCells>
  <phoneticPr fontId="1" type="noConversion"/>
  <pageMargins left="0.75" right="0.75" top="1" bottom="1" header="0" footer="0"/>
  <pageSetup orientation="portrait" r:id="rId1"/>
  <headerFooter alignWithMargins="0"/>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9"/>
  <dimension ref="A1:N14"/>
  <sheetViews>
    <sheetView showGridLines="0" tabSelected="1" topLeftCell="A4" zoomScale="90" zoomScaleNormal="90" workbookViewId="0">
      <selection activeCell="D8" sqref="D8"/>
    </sheetView>
  </sheetViews>
  <sheetFormatPr baseColWidth="10" defaultColWidth="9.140625" defaultRowHeight="11.25" x14ac:dyDescent="0.2"/>
  <cols>
    <col min="1" max="1" width="18.42578125" style="18" customWidth="1"/>
    <col min="2" max="2" width="18.7109375" style="16" customWidth="1"/>
    <col min="3" max="3" width="19.7109375" style="6" customWidth="1"/>
    <col min="4" max="4" width="76.140625" style="16" customWidth="1"/>
    <col min="5" max="5" width="20.7109375" style="6" customWidth="1"/>
    <col min="6" max="6" width="61.7109375" style="16" customWidth="1"/>
    <col min="7" max="7" width="20.140625" style="15" customWidth="1"/>
    <col min="8" max="8" width="48" style="16" customWidth="1"/>
    <col min="9" max="9" width="14.42578125" style="6" customWidth="1"/>
    <col min="10" max="10" width="14.5703125" style="6" customWidth="1"/>
    <col min="11" max="11" width="17.42578125" style="6" customWidth="1"/>
    <col min="12" max="12" width="11.5703125" style="6" hidden="1" customWidth="1"/>
    <col min="13" max="13" width="0.140625" style="6" customWidth="1"/>
    <col min="14" max="14" width="44.5703125" style="6" customWidth="1"/>
    <col min="15" max="253" width="11.42578125" style="6" customWidth="1"/>
    <col min="254" max="16384" width="9.140625" style="6"/>
  </cols>
  <sheetData>
    <row r="1" spans="1:14" ht="45" customHeight="1" x14ac:dyDescent="0.2">
      <c r="A1" s="17" t="s">
        <v>24</v>
      </c>
      <c r="B1" s="19">
        <v>8</v>
      </c>
      <c r="C1" s="37" t="s">
        <v>58</v>
      </c>
      <c r="D1" s="38"/>
      <c r="F1" s="17" t="s">
        <v>25</v>
      </c>
      <c r="G1" s="21" t="s">
        <v>26</v>
      </c>
      <c r="H1" s="23">
        <f>COUNTIF(AGO!$L$10:$L$14,B1)</f>
        <v>0</v>
      </c>
      <c r="I1" s="39" t="s">
        <v>56</v>
      </c>
      <c r="J1" s="40"/>
      <c r="K1" s="40"/>
      <c r="L1" s="40"/>
    </row>
    <row r="2" spans="1:14" ht="45.75" customHeight="1" thickBot="1" x14ac:dyDescent="0.25">
      <c r="B2" s="7" t="str">
        <f>IF(B1&gt;0, CHOOSE(B1,"Enero", "Febrero", "Marzo", "Abril", "Mayo", "Junio", "Julio", "Agosto","Septiembre","Octubre","Noviembre","Diciembre"),"Escriba arriba número de mes a reportar")</f>
        <v>Agosto</v>
      </c>
      <c r="F2" s="18"/>
      <c r="G2" s="22" t="s">
        <v>27</v>
      </c>
      <c r="H2" s="23">
        <f>COUNTIF(AGO!$M$10:$M$14,B1)</f>
        <v>3</v>
      </c>
      <c r="I2" s="39" t="s">
        <v>57</v>
      </c>
      <c r="J2" s="40"/>
      <c r="K2" s="40"/>
      <c r="L2" s="40"/>
    </row>
    <row r="3" spans="1:14" ht="28.5" customHeight="1" thickBot="1" x14ac:dyDescent="0.25">
      <c r="A3" s="17" t="s">
        <v>28</v>
      </c>
      <c r="B3" s="20">
        <v>2025</v>
      </c>
      <c r="D3" s="18"/>
      <c r="E3" s="7"/>
      <c r="F3" s="13"/>
      <c r="M3" s="8" t="s">
        <v>29</v>
      </c>
    </row>
    <row r="4" spans="1:14" ht="9.75" customHeight="1" x14ac:dyDescent="0.2">
      <c r="M4" s="9">
        <v>1</v>
      </c>
      <c r="N4" s="10" t="s">
        <v>59</v>
      </c>
    </row>
    <row r="5" spans="1:14" ht="19.5" customHeight="1" thickBot="1" x14ac:dyDescent="0.25">
      <c r="M5" s="11">
        <v>2</v>
      </c>
      <c r="N5" s="12" t="s">
        <v>30</v>
      </c>
    </row>
    <row r="6" spans="1:14" ht="18" customHeight="1" x14ac:dyDescent="0.2">
      <c r="A6" s="41" t="s">
        <v>31</v>
      </c>
      <c r="B6" s="41"/>
      <c r="C6" s="41"/>
      <c r="D6" s="41"/>
      <c r="E6" s="41"/>
      <c r="F6" s="41"/>
      <c r="G6" s="41"/>
      <c r="H6" s="41"/>
      <c r="I6" s="41"/>
    </row>
    <row r="7" spans="1:14" x14ac:dyDescent="0.2">
      <c r="D7" s="42" t="s">
        <v>80</v>
      </c>
      <c r="E7" s="42"/>
      <c r="F7" s="42"/>
    </row>
    <row r="8" spans="1:14" ht="8.25" customHeight="1" x14ac:dyDescent="0.2"/>
    <row r="9" spans="1:14" s="15" customFormat="1" ht="44.25" customHeight="1" thickBot="1" x14ac:dyDescent="0.25">
      <c r="A9" s="13" t="s">
        <v>45</v>
      </c>
      <c r="B9" s="13" t="s">
        <v>51</v>
      </c>
      <c r="C9" s="13" t="s">
        <v>32</v>
      </c>
      <c r="D9" s="13" t="s">
        <v>33</v>
      </c>
      <c r="E9" s="13" t="s">
        <v>20</v>
      </c>
      <c r="F9" s="13" t="s">
        <v>9</v>
      </c>
      <c r="G9" s="13" t="s">
        <v>34</v>
      </c>
      <c r="H9" s="13" t="s">
        <v>50</v>
      </c>
      <c r="I9" s="13" t="s">
        <v>35</v>
      </c>
      <c r="J9" s="13" t="s">
        <v>52</v>
      </c>
      <c r="K9" s="13" t="s">
        <v>36</v>
      </c>
      <c r="L9" s="14" t="s">
        <v>37</v>
      </c>
      <c r="M9" s="14" t="s">
        <v>38</v>
      </c>
    </row>
    <row r="10" spans="1:14" ht="62.25" customHeight="1" x14ac:dyDescent="0.2">
      <c r="A10" s="31" t="s">
        <v>60</v>
      </c>
      <c r="B10" s="25" t="s">
        <v>62</v>
      </c>
      <c r="C10" s="24">
        <v>45835</v>
      </c>
      <c r="D10" s="26" t="s">
        <v>64</v>
      </c>
      <c r="E10" s="27" t="s">
        <v>23</v>
      </c>
      <c r="F10" s="28" t="s">
        <v>55</v>
      </c>
      <c r="G10" s="29">
        <v>45877</v>
      </c>
      <c r="H10" s="30" t="s">
        <v>66</v>
      </c>
      <c r="I10" s="32"/>
      <c r="J10" s="32"/>
      <c r="K10" s="32"/>
      <c r="L10" s="33">
        <f>IF(AGO!$C10&lt;&gt;"",MONTH(C10),"")</f>
        <v>6</v>
      </c>
      <c r="M10" s="33">
        <f>IF(AGO!$G10&lt;&gt;"",MONTH(G10),"")</f>
        <v>8</v>
      </c>
    </row>
    <row r="11" spans="1:14" ht="138.75" customHeight="1" x14ac:dyDescent="0.2">
      <c r="A11" s="31" t="s">
        <v>61</v>
      </c>
      <c r="B11" s="25" t="s">
        <v>63</v>
      </c>
      <c r="C11" s="24">
        <v>45838</v>
      </c>
      <c r="D11" s="26" t="s">
        <v>65</v>
      </c>
      <c r="E11" s="27" t="s">
        <v>23</v>
      </c>
      <c r="F11" s="28" t="s">
        <v>55</v>
      </c>
      <c r="G11" s="29">
        <v>45881</v>
      </c>
      <c r="H11" s="30" t="s">
        <v>67</v>
      </c>
      <c r="I11" s="32"/>
      <c r="J11" s="32"/>
      <c r="K11" s="32"/>
      <c r="L11" s="33">
        <f>IF(AGO!$C11&lt;&gt;"",MONTH(C11),"")</f>
        <v>6</v>
      </c>
      <c r="M11" s="33">
        <f>IF(AGO!$G11&lt;&gt;"",MONTH(G11),"")</f>
        <v>8</v>
      </c>
    </row>
    <row r="12" spans="1:14" ht="61.5" customHeight="1" x14ac:dyDescent="0.2">
      <c r="A12" s="31" t="s">
        <v>68</v>
      </c>
      <c r="B12" s="25" t="s">
        <v>72</v>
      </c>
      <c r="C12" s="24">
        <v>45852</v>
      </c>
      <c r="D12" s="26" t="s">
        <v>71</v>
      </c>
      <c r="E12" s="27" t="s">
        <v>22</v>
      </c>
      <c r="F12" s="28" t="s">
        <v>55</v>
      </c>
      <c r="G12" s="29"/>
      <c r="H12" s="30" t="s">
        <v>73</v>
      </c>
      <c r="I12" s="32"/>
      <c r="J12" s="32"/>
      <c r="K12" s="32"/>
      <c r="L12" s="33">
        <f>IF(AGO!$C12&lt;&gt;"",MONTH(C12),"")</f>
        <v>7</v>
      </c>
      <c r="M12" s="33" t="str">
        <f>IF(AGO!$G12&lt;&gt;"",MONTH(G12),"")</f>
        <v/>
      </c>
    </row>
    <row r="13" spans="1:14" ht="88.5" customHeight="1" x14ac:dyDescent="0.2">
      <c r="A13" s="31" t="s">
        <v>69</v>
      </c>
      <c r="B13" s="25" t="s">
        <v>74</v>
      </c>
      <c r="C13" s="24">
        <v>45855</v>
      </c>
      <c r="D13" s="26" t="s">
        <v>75</v>
      </c>
      <c r="E13" s="27" t="s">
        <v>22</v>
      </c>
      <c r="F13" s="28"/>
      <c r="G13" s="29"/>
      <c r="H13" s="30" t="s">
        <v>76</v>
      </c>
      <c r="I13" s="32"/>
      <c r="J13" s="32"/>
      <c r="K13" s="32"/>
      <c r="L13" s="33">
        <f>IF(AGO!$C13&lt;&gt;"",MONTH(C13),"")</f>
        <v>7</v>
      </c>
      <c r="M13" s="33" t="str">
        <f>IF(AGO!$G13&lt;&gt;"",MONTH(G13),"")</f>
        <v/>
      </c>
    </row>
    <row r="14" spans="1:14" ht="65.25" customHeight="1" x14ac:dyDescent="0.2">
      <c r="A14" s="31" t="s">
        <v>70</v>
      </c>
      <c r="B14" s="25" t="s">
        <v>78</v>
      </c>
      <c r="C14" s="24">
        <v>45867</v>
      </c>
      <c r="D14" s="26" t="s">
        <v>77</v>
      </c>
      <c r="E14" s="27" t="s">
        <v>23</v>
      </c>
      <c r="F14" s="28"/>
      <c r="G14" s="29">
        <v>45873</v>
      </c>
      <c r="H14" s="30" t="s">
        <v>79</v>
      </c>
      <c r="I14" s="32"/>
      <c r="J14" s="32"/>
      <c r="K14" s="32"/>
      <c r="L14" s="33">
        <f>IF(AGO!$C14&lt;&gt;"",MONTH(C14),"")</f>
        <v>7</v>
      </c>
      <c r="M14" s="33">
        <f>IF(AGO!$G14&lt;&gt;"",MONTH(G14),"")</f>
        <v>8</v>
      </c>
    </row>
  </sheetData>
  <sheetProtection selectLockedCells="1"/>
  <mergeCells count="5">
    <mergeCell ref="C1:D1"/>
    <mergeCell ref="I1:L1"/>
    <mergeCell ref="I2:L2"/>
    <mergeCell ref="A6:I6"/>
    <mergeCell ref="D7:F7"/>
  </mergeCells>
  <phoneticPr fontId="14" type="noConversion"/>
  <dataValidations count="4">
    <dataValidation type="whole" allowBlank="1" showInputMessage="1" showErrorMessage="1" errorTitle="Error de número de mes" error="Solo el número del mes a reportar, valores entre 1 y 12_x000a_" promptTitle="Número del mes a reportar" prompt="Valores entre 1 y 12" sqref="B1" xr:uid="{00000000-0002-0000-0400-000003000000}">
      <formula1>1</formula1>
      <formula2>12</formula2>
    </dataValidation>
    <dataValidation type="list" allowBlank="1" showInputMessage="1" showErrorMessage="1" errorTitle="Error" error="Seleccione una opción de la lista" promptTitle="Medio de Entrega de Información" prompt="Seleccione el medio por el cuál se entregó la información" sqref="J10:J14" xr:uid="{00000000-0002-0000-0400-000000000000}">
      <formula1>CMedios</formula1>
    </dataValidation>
    <dataValidation type="list" allowBlank="1" showInputMessage="1" showErrorMessage="1" errorTitle="Error" error="Seleccione solamente alguno de los estados presentados_x000a_" promptTitle="Trámite" prompt="Estado en el que se encuentra actualmente la petición" sqref="E10:E14" xr:uid="{00000000-0002-0000-0400-000001000000}">
      <formula1>CTramites</formula1>
    </dataValidation>
    <dataValidation type="list" allowBlank="1" showInputMessage="1" showErrorMessage="1" sqref="F10:F14" xr:uid="{00000000-0002-0000-0400-000002000000}">
      <formula1>CRespuestas</formula1>
    </dataValidation>
  </dataValidations>
  <pageMargins left="0.35433070866141736" right="0.35433070866141736" top="0.98425196850393704" bottom="0.19685039370078741" header="0" footer="0"/>
  <pageSetup scale="85" orientation="landscape" r:id="rId1"/>
  <headerFooter alignWithMargins="0"/>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vt:i4>
      </vt:variant>
    </vt:vector>
  </HeadingPairs>
  <TitlesOfParts>
    <vt:vector size="7" baseType="lpstr">
      <vt:lpstr>Fundamentación</vt:lpstr>
      <vt:lpstr>AGO</vt:lpstr>
      <vt:lpstr>AGO!Área_de_impresión</vt:lpstr>
      <vt:lpstr>AGO!CMedios</vt:lpstr>
      <vt:lpstr>CMedios</vt:lpstr>
      <vt:lpstr>CRespuestas</vt:lpstr>
      <vt:lpstr>CTramites</vt:lpstr>
    </vt:vector>
  </TitlesOfParts>
  <Company>serverweb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server1</dc:creator>
  <cp:lastModifiedBy>Pensiones SLP</cp:lastModifiedBy>
  <cp:revision/>
  <cp:lastPrinted>2024-12-05T15:03:03Z</cp:lastPrinted>
  <dcterms:created xsi:type="dcterms:W3CDTF">2017-10-19T22:18:57Z</dcterms:created>
  <dcterms:modified xsi:type="dcterms:W3CDTF">2025-09-02T14:39:30Z</dcterms:modified>
</cp:coreProperties>
</file>