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1ENERO\"/>
    </mc:Choice>
  </mc:AlternateContent>
  <xr:revisionPtr revIDLastSave="0" documentId="13_ncr:1_{7A03F2B4-2434-498E-ADED-F2B9342F7D5B}" xr6:coauthVersionLast="47" xr6:coauthVersionMax="47" xr10:uidLastSave="{00000000-0000-0000-0000-000000000000}"/>
  <bookViews>
    <workbookView xWindow="-120" yWindow="-120" windowWidth="29040" windowHeight="1584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<sst xmlns="http://schemas.openxmlformats.org/spreadsheetml/2006/main" count="29" uniqueCount="12">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</sst>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2025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173063818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33231983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5576742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56643616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O29" sqref="O29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5" max="15" width="11.425781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45658</v>
      </c>
      <c r="B6" s="4">
        <v>4939</v>
      </c>
      <c r="C6" s="5">
        <v>171847810</v>
      </c>
      <c r="D6" s="4">
        <v>1515</v>
      </c>
      <c r="E6" s="5">
        <v>33231983</v>
      </c>
      <c r="F6" s="4">
        <v>221</v>
      </c>
      <c r="G6" s="5">
        <v>5576742</v>
      </c>
      <c r="H6" s="4">
        <v>1727</v>
      </c>
      <c r="I6" s="5">
        <v>56643616</v>
      </c>
      <c r="J6" s="4">
        <v>37</v>
      </c>
      <c r="K6" s="5">
        <v>1216008</v>
      </c>
      <c r="L6" s="20">
        <f t="shared" ref="L6:M17" si="0">B6+D6+F6+H6+J6</f>
        <v>8439</v>
      </c>
      <c r="M6" s="6">
        <f>C6+E6+G6+I6+K6</f>
        <v>268516159</v>
      </c>
      <c r="O6" s="3">
        <f>+A6</f>
        <v>45658</v>
      </c>
      <c r="P6" s="15">
        <f>C6+K6</f>
        <v>173063818</v>
      </c>
      <c r="Q6" s="15">
        <f>E6</f>
        <v>33231983</v>
      </c>
      <c r="R6" s="15">
        <f t="shared" ref="R6:R16" si="1">G6</f>
        <v>5576742</v>
      </c>
      <c r="S6" s="15">
        <f>I6</f>
        <v>56643616</v>
      </c>
      <c r="T6" s="15">
        <f>SUM(P6:S6)</f>
        <v>268516159</v>
      </c>
    </row>
    <row r="7" spans="1:20" x14ac:dyDescent="0.25">
      <c r="A7" s="3">
        <v>45689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4">
        <v>0</v>
      </c>
      <c r="K7" s="5">
        <v>0</v>
      </c>
      <c r="L7" s="20">
        <f t="shared" si="0"/>
        <v>0</v>
      </c>
      <c r="M7" s="6">
        <f t="shared" si="0"/>
        <v>0</v>
      </c>
      <c r="O7" s="3">
        <f t="shared" ref="O7:O17" si="2">+A7</f>
        <v>45689</v>
      </c>
      <c r="P7" s="16">
        <f t="shared" ref="P7:P16" si="3">C7+K7</f>
        <v>0</v>
      </c>
      <c r="Q7" s="16">
        <f t="shared" ref="Q7:Q16" si="4">E7</f>
        <v>0</v>
      </c>
      <c r="R7" s="15">
        <f t="shared" si="1"/>
        <v>0</v>
      </c>
      <c r="S7" s="16">
        <f t="shared" ref="S7:S16" si="5">I7</f>
        <v>0</v>
      </c>
      <c r="T7" s="15">
        <f t="shared" ref="T7:T17" si="6">SUM(P7:S7)</f>
        <v>0</v>
      </c>
    </row>
    <row r="8" spans="1:20" x14ac:dyDescent="0.25">
      <c r="A8" s="3">
        <v>45717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20">
        <f t="shared" si="0"/>
        <v>0</v>
      </c>
      <c r="M8" s="6">
        <f t="shared" si="0"/>
        <v>0</v>
      </c>
      <c r="O8" s="3">
        <f t="shared" si="2"/>
        <v>45717</v>
      </c>
      <c r="P8" s="16">
        <f t="shared" si="3"/>
        <v>0</v>
      </c>
      <c r="Q8" s="16">
        <f t="shared" si="4"/>
        <v>0</v>
      </c>
      <c r="R8" s="15">
        <f t="shared" si="1"/>
        <v>0</v>
      </c>
      <c r="S8" s="16">
        <f t="shared" si="5"/>
        <v>0</v>
      </c>
      <c r="T8" s="15">
        <f t="shared" si="6"/>
        <v>0</v>
      </c>
    </row>
    <row r="9" spans="1:20" x14ac:dyDescent="0.25">
      <c r="A9" s="3">
        <v>45748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45748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45778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45809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45839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45870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45901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45931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45962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45992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171847810</v>
      </c>
      <c r="D18" s="10"/>
      <c r="E18" s="9">
        <f>SUM(E6:E17)</f>
        <v>33231983</v>
      </c>
      <c r="F18" s="9"/>
      <c r="G18" s="9">
        <f>SUM(G6:G17)</f>
        <v>5576742</v>
      </c>
      <c r="H18" s="11"/>
      <c r="I18" s="9">
        <f>SUM(I6:I17)</f>
        <v>56643616</v>
      </c>
      <c r="J18" s="8"/>
      <c r="K18" s="9">
        <f>SUM(K6:K17)</f>
        <v>1216008</v>
      </c>
      <c r="L18" s="8"/>
      <c r="M18" s="12">
        <f>SUM(M6:M17)</f>
        <v>268516159</v>
      </c>
      <c r="O18" s="7" t="s">
        <v>7</v>
      </c>
      <c r="P18" s="19">
        <f>SUM(P6:P17)</f>
        <v>173063818</v>
      </c>
      <c r="Q18" s="19">
        <f>SUM(Q6:Q17)</f>
        <v>33231983</v>
      </c>
      <c r="R18" s="19">
        <f>SUM(R6:R17)</f>
        <v>5576742</v>
      </c>
      <c r="S18" s="19">
        <f>SUM(S6:S17)</f>
        <v>56643616</v>
      </c>
      <c r="T18" s="19">
        <f>SUM(T6:T17)</f>
        <v>268516159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2025-02-10T17:48:59Z</dcterms:modified>
</cp:coreProperties>
</file>