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4ABRIL\"/>
    </mc:Choice>
  </mc:AlternateContent>
  <xr:revisionPtr revIDLastSave="0" documentId="13_ncr:1_{AB7F3FFE-2B75-4CA8-AF4D-531E4D1E55F4}" xr6:coauthVersionLast="47" xr6:coauthVersionMax="47" xr10:uidLastSave="{00000000-0000-0000-0000-000000000000}"/>
  <bookViews>
    <workbookView xWindow="-15" yWindow="60" windowWidth="15795" windowHeight="15315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<sst xmlns="http://schemas.openxmlformats.org/spreadsheetml/2006/main" count="29" uniqueCount="12">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</sst>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2025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173063818</c:v>
                </c:pt>
                <c:pt idx="1">
                  <c:v>147560610</c:v>
                </c:pt>
                <c:pt idx="2">
                  <c:v>181238474</c:v>
                </c:pt>
                <c:pt idx="3">
                  <c:v>159041632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33231983</c:v>
                </c:pt>
                <c:pt idx="1">
                  <c:v>33084392</c:v>
                </c:pt>
                <c:pt idx="2">
                  <c:v>32933257</c:v>
                </c:pt>
                <c:pt idx="3">
                  <c:v>33111107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5576742</c:v>
                </c:pt>
                <c:pt idx="1">
                  <c:v>5530987</c:v>
                </c:pt>
                <c:pt idx="2">
                  <c:v>5591906</c:v>
                </c:pt>
                <c:pt idx="3">
                  <c:v>5699606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56643616</c:v>
                </c:pt>
                <c:pt idx="1">
                  <c:v>109464307</c:v>
                </c:pt>
                <c:pt idx="2">
                  <c:v>56096522</c:v>
                </c:pt>
                <c:pt idx="3">
                  <c:v>55998410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22" sqref="M22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5" max="15" width="11.425781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0" ht="15.75" thickBot="1" x14ac:dyDescent="0.3">
      <c r="A2" s="25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8" t="s">
        <v>1</v>
      </c>
      <c r="B4" s="30" t="s">
        <v>2</v>
      </c>
      <c r="C4" s="30"/>
      <c r="D4" s="30" t="s">
        <v>3</v>
      </c>
      <c r="E4" s="30"/>
      <c r="F4" s="31" t="s">
        <v>4</v>
      </c>
      <c r="G4" s="32"/>
      <c r="H4" s="31" t="s">
        <v>5</v>
      </c>
      <c r="I4" s="32"/>
      <c r="J4" s="30" t="s">
        <v>6</v>
      </c>
      <c r="K4" s="30"/>
      <c r="L4" s="30" t="s">
        <v>7</v>
      </c>
      <c r="M4" s="30"/>
    </row>
    <row r="5" spans="1:20" ht="16.5" thickTop="1" thickBot="1" x14ac:dyDescent="0.3">
      <c r="A5" s="29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45658</v>
      </c>
      <c r="B6" s="4">
        <v>4939</v>
      </c>
      <c r="C6" s="5">
        <v>171847810</v>
      </c>
      <c r="D6" s="4">
        <v>1515</v>
      </c>
      <c r="E6" s="5">
        <v>33231983</v>
      </c>
      <c r="F6" s="4">
        <v>221</v>
      </c>
      <c r="G6" s="5">
        <v>5576742</v>
      </c>
      <c r="H6" s="4">
        <v>1727</v>
      </c>
      <c r="I6" s="5">
        <v>56643616</v>
      </c>
      <c r="J6" s="4">
        <v>37</v>
      </c>
      <c r="K6" s="5">
        <v>1216008</v>
      </c>
      <c r="L6" s="20">
        <f t="shared" ref="L6:M17" si="0">B6+D6+F6+H6+J6</f>
        <v>8439</v>
      </c>
      <c r="M6" s="6">
        <f>C6+E6+G6+I6+K6</f>
        <v>268516159</v>
      </c>
      <c r="O6" s="3">
        <f>+A6</f>
        <v>45658</v>
      </c>
      <c r="P6" s="15">
        <f>C6+K6</f>
        <v>173063818</v>
      </c>
      <c r="Q6" s="15">
        <f>E6</f>
        <v>33231983</v>
      </c>
      <c r="R6" s="15">
        <f t="shared" ref="R6:R16" si="1">G6</f>
        <v>5576742</v>
      </c>
      <c r="S6" s="15">
        <f>I6</f>
        <v>56643616</v>
      </c>
      <c r="T6" s="15">
        <f>SUM(P6:S6)</f>
        <v>268516159</v>
      </c>
    </row>
    <row r="7" spans="1:20" x14ac:dyDescent="0.25">
      <c r="A7" s="3">
        <v>45689</v>
      </c>
      <c r="B7" s="4">
        <v>5008</v>
      </c>
      <c r="C7" s="5">
        <v>146414133</v>
      </c>
      <c r="D7" s="4">
        <v>1520</v>
      </c>
      <c r="E7" s="5">
        <v>33084392</v>
      </c>
      <c r="F7" s="4">
        <v>220</v>
      </c>
      <c r="G7" s="5">
        <v>5530987</v>
      </c>
      <c r="H7" s="4">
        <v>1748</v>
      </c>
      <c r="I7" s="5">
        <v>109464307</v>
      </c>
      <c r="J7" s="4">
        <v>38</v>
      </c>
      <c r="K7" s="5">
        <v>1146477</v>
      </c>
      <c r="L7" s="20">
        <f t="shared" si="0"/>
        <v>8534</v>
      </c>
      <c r="M7" s="6">
        <f t="shared" si="0"/>
        <v>295640296</v>
      </c>
      <c r="O7" s="3">
        <f t="shared" ref="O7:O17" si="2">+A7</f>
        <v>45689</v>
      </c>
      <c r="P7" s="16">
        <f t="shared" ref="P7:P16" si="3">C7+K7</f>
        <v>147560610</v>
      </c>
      <c r="Q7" s="16">
        <f t="shared" ref="Q7:Q16" si="4">E7</f>
        <v>33084392</v>
      </c>
      <c r="R7" s="15">
        <f t="shared" si="1"/>
        <v>5530987</v>
      </c>
      <c r="S7" s="16">
        <f t="shared" ref="S7:S16" si="5">I7</f>
        <v>109464307</v>
      </c>
      <c r="T7" s="15">
        <f t="shared" ref="T7:T17" si="6">SUM(P7:S7)</f>
        <v>295640296</v>
      </c>
    </row>
    <row r="8" spans="1:20" x14ac:dyDescent="0.25">
      <c r="A8" s="3">
        <v>45717</v>
      </c>
      <c r="B8" s="4">
        <v>5062</v>
      </c>
      <c r="C8" s="5">
        <v>180110165</v>
      </c>
      <c r="D8" s="4">
        <v>1518</v>
      </c>
      <c r="E8" s="5">
        <v>32933257</v>
      </c>
      <c r="F8" s="4">
        <v>220</v>
      </c>
      <c r="G8" s="5">
        <v>5591906</v>
      </c>
      <c r="H8" s="4">
        <v>1750</v>
      </c>
      <c r="I8" s="5">
        <v>56096522</v>
      </c>
      <c r="J8" s="4">
        <v>37</v>
      </c>
      <c r="K8" s="5">
        <v>1128309</v>
      </c>
      <c r="L8" s="20">
        <f t="shared" si="0"/>
        <v>8587</v>
      </c>
      <c r="M8" s="6">
        <f t="shared" si="0"/>
        <v>275860159</v>
      </c>
      <c r="O8" s="3">
        <f t="shared" si="2"/>
        <v>45717</v>
      </c>
      <c r="P8" s="16">
        <f t="shared" si="3"/>
        <v>181238474</v>
      </c>
      <c r="Q8" s="16">
        <f t="shared" si="4"/>
        <v>32933257</v>
      </c>
      <c r="R8" s="15">
        <f t="shared" si="1"/>
        <v>5591906</v>
      </c>
      <c r="S8" s="16">
        <f t="shared" si="5"/>
        <v>56096522</v>
      </c>
      <c r="T8" s="15">
        <f t="shared" si="6"/>
        <v>275860159</v>
      </c>
    </row>
    <row r="9" spans="1:20" x14ac:dyDescent="0.25">
      <c r="A9" s="3">
        <v>45748</v>
      </c>
      <c r="B9" s="4">
        <v>5159</v>
      </c>
      <c r="C9" s="5">
        <v>157861313</v>
      </c>
      <c r="D9" s="4">
        <v>1523</v>
      </c>
      <c r="E9" s="5">
        <v>33111107</v>
      </c>
      <c r="F9" s="4">
        <v>221</v>
      </c>
      <c r="G9" s="5">
        <v>5699606</v>
      </c>
      <c r="H9" s="4">
        <v>1761</v>
      </c>
      <c r="I9" s="5">
        <v>55998410</v>
      </c>
      <c r="J9" s="4">
        <v>38</v>
      </c>
      <c r="K9" s="5">
        <v>1180319</v>
      </c>
      <c r="L9" s="20">
        <f t="shared" si="0"/>
        <v>8702</v>
      </c>
      <c r="M9" s="6">
        <f t="shared" si="0"/>
        <v>253850755</v>
      </c>
      <c r="O9" s="3">
        <f t="shared" si="2"/>
        <v>45748</v>
      </c>
      <c r="P9" s="16">
        <f t="shared" si="3"/>
        <v>159041632</v>
      </c>
      <c r="Q9" s="16">
        <f t="shared" si="4"/>
        <v>33111107</v>
      </c>
      <c r="R9" s="15">
        <f t="shared" si="1"/>
        <v>5699606</v>
      </c>
      <c r="S9" s="16">
        <f t="shared" si="5"/>
        <v>55998410</v>
      </c>
      <c r="T9" s="15">
        <f t="shared" si="6"/>
        <v>253850755</v>
      </c>
    </row>
    <row r="10" spans="1:20" x14ac:dyDescent="0.25">
      <c r="A10" s="3">
        <v>45778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45778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45809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45839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45870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45901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45931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45962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45992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656233421</v>
      </c>
      <c r="D18" s="10"/>
      <c r="E18" s="9">
        <f>SUM(E6:E17)</f>
        <v>132360739</v>
      </c>
      <c r="F18" s="9"/>
      <c r="G18" s="9">
        <f>SUM(G6:G17)</f>
        <v>22399241</v>
      </c>
      <c r="H18" s="11"/>
      <c r="I18" s="9">
        <f>SUM(I6:I17)</f>
        <v>278202855</v>
      </c>
      <c r="J18" s="8"/>
      <c r="K18" s="9">
        <f>SUM(K6:K17)</f>
        <v>4671113</v>
      </c>
      <c r="L18" s="8"/>
      <c r="M18" s="12">
        <f>SUM(M6:M17)</f>
        <v>1093867369</v>
      </c>
      <c r="O18" s="7" t="s">
        <v>7</v>
      </c>
      <c r="P18" s="19">
        <f>SUM(P6:P17)</f>
        <v>660904534</v>
      </c>
      <c r="Q18" s="19">
        <f>SUM(Q6:Q17)</f>
        <v>132360739</v>
      </c>
      <c r="R18" s="19">
        <f>SUM(R6:R17)</f>
        <v>22399241</v>
      </c>
      <c r="S18" s="19">
        <f>SUM(S6:S17)</f>
        <v>278202855</v>
      </c>
      <c r="T18" s="19">
        <f>SUM(T6:T17)</f>
        <v>1093867369</v>
      </c>
    </row>
    <row r="19" spans="1:20" ht="15.75" thickTop="1" x14ac:dyDescent="0.25">
      <c r="M19" s="21"/>
    </row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2025-05-08T16:25:29Z</dcterms:modified>
</cp:coreProperties>
</file>