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6JUNIO\"/>
    </mc:Choice>
  </mc:AlternateContent>
  <xr:revisionPtr revIDLastSave="0" documentId="13_ncr:1_{D2B389B8-F905-43D4-9368-87F7C7FCE9E3}" xr6:coauthVersionLast="47" xr6:coauthVersionMax="47" xr10:uidLastSave="{00000000-0000-0000-0000-000000000000}"/>
  <bookViews>
    <workbookView xWindow="30" yWindow="0" windowWidth="16230" windowHeight="15600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<sst xmlns="http://schemas.openxmlformats.org/spreadsheetml/2006/main" count="25" uniqueCount="11">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</sst>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2025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1193951</c:v>
                </c:pt>
                <c:pt idx="1">
                  <c:v>865568.5</c:v>
                </c:pt>
                <c:pt idx="2">
                  <c:v>1372995</c:v>
                </c:pt>
                <c:pt idx="3">
                  <c:v>2765503</c:v>
                </c:pt>
                <c:pt idx="4">
                  <c:v>1833056</c:v>
                </c:pt>
                <c:pt idx="5">
                  <c:v>2602520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799462.5</c:v>
                </c:pt>
                <c:pt idx="2">
                  <c:v>288141</c:v>
                </c:pt>
                <c:pt idx="3">
                  <c:v>371056</c:v>
                </c:pt>
                <c:pt idx="4">
                  <c:v>1976905</c:v>
                </c:pt>
                <c:pt idx="5">
                  <c:v>794412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139553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workbookViewId="0">
      <selection activeCell="G17" sqref="G17"/>
    </sheetView>
  </sheetViews>
  <sheetFormatPr baseColWidth="10" defaultRowHeight="15" x14ac:dyDescent="0.25"/>
  <cols>
    <col min="3" max="3" width="15.42578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45658</v>
      </c>
      <c r="B6" s="4">
        <v>12</v>
      </c>
      <c r="C6" s="5">
        <v>1193951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1193951</v>
      </c>
      <c r="M6" s="3">
        <f>+A6</f>
        <v>45658</v>
      </c>
      <c r="N6" s="14">
        <f>C6+I6</f>
        <v>1193951</v>
      </c>
      <c r="O6" s="14">
        <f>E6</f>
        <v>0</v>
      </c>
      <c r="P6" s="14">
        <f>G6</f>
        <v>0</v>
      </c>
      <c r="Q6" s="14">
        <f>SUM(N6:P6)</f>
        <v>1193951</v>
      </c>
    </row>
    <row r="7" spans="1:17" x14ac:dyDescent="0.25">
      <c r="A7" s="3">
        <v>45689</v>
      </c>
      <c r="B7" s="4">
        <v>12</v>
      </c>
      <c r="C7" s="5">
        <v>865568.5</v>
      </c>
      <c r="D7" s="4">
        <v>4</v>
      </c>
      <c r="E7" s="5">
        <v>799462.5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16</v>
      </c>
      <c r="K7" s="7">
        <f t="shared" si="0"/>
        <v>1665031</v>
      </c>
      <c r="M7" s="3">
        <f t="shared" ref="M7:M17" si="1">+A7</f>
        <v>45689</v>
      </c>
      <c r="N7" s="15">
        <f t="shared" ref="N7:N14" si="2">C7+I7</f>
        <v>865568.5</v>
      </c>
      <c r="O7" s="15">
        <f t="shared" ref="O7:O14" si="3">E7</f>
        <v>799462.5</v>
      </c>
      <c r="P7" s="15">
        <f t="shared" ref="P7:P14" si="4">G7</f>
        <v>0</v>
      </c>
      <c r="Q7" s="15">
        <f t="shared" ref="Q7:Q14" si="5">SUM(N7:P7)</f>
        <v>1665031</v>
      </c>
    </row>
    <row r="8" spans="1:17" x14ac:dyDescent="0.25">
      <c r="A8" s="3">
        <v>45717</v>
      </c>
      <c r="B8" s="4">
        <v>17</v>
      </c>
      <c r="C8" s="5">
        <v>1372995</v>
      </c>
      <c r="D8" s="4">
        <v>2</v>
      </c>
      <c r="E8" s="5">
        <v>288141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19</v>
      </c>
      <c r="K8" s="7">
        <f t="shared" si="0"/>
        <v>1661136</v>
      </c>
      <c r="M8" s="3">
        <f t="shared" si="1"/>
        <v>45717</v>
      </c>
      <c r="N8" s="15">
        <f t="shared" si="2"/>
        <v>1372995</v>
      </c>
      <c r="O8" s="15">
        <f t="shared" si="3"/>
        <v>288141</v>
      </c>
      <c r="P8" s="15">
        <f t="shared" si="4"/>
        <v>0</v>
      </c>
      <c r="Q8" s="15">
        <f t="shared" si="5"/>
        <v>1661136</v>
      </c>
    </row>
    <row r="9" spans="1:17" x14ac:dyDescent="0.25">
      <c r="A9" s="3">
        <v>45748</v>
      </c>
      <c r="B9" s="4">
        <v>25</v>
      </c>
      <c r="C9" s="5">
        <v>2765503</v>
      </c>
      <c r="D9" s="4">
        <v>3</v>
      </c>
      <c r="E9" s="5">
        <v>371056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28</v>
      </c>
      <c r="K9" s="7">
        <f t="shared" si="0"/>
        <v>3136559</v>
      </c>
      <c r="M9" s="3">
        <f t="shared" si="1"/>
        <v>45748</v>
      </c>
      <c r="N9" s="15">
        <f t="shared" si="2"/>
        <v>2765503</v>
      </c>
      <c r="O9" s="15">
        <f t="shared" si="3"/>
        <v>371056</v>
      </c>
      <c r="P9" s="15">
        <f t="shared" si="4"/>
        <v>0</v>
      </c>
      <c r="Q9" s="15">
        <f t="shared" si="5"/>
        <v>3136559</v>
      </c>
    </row>
    <row r="10" spans="1:17" x14ac:dyDescent="0.25">
      <c r="A10" s="3">
        <v>45778</v>
      </c>
      <c r="B10" s="4">
        <v>16</v>
      </c>
      <c r="C10" s="5">
        <v>1833056</v>
      </c>
      <c r="D10" s="4">
        <v>4</v>
      </c>
      <c r="E10" s="5">
        <v>1976905</v>
      </c>
      <c r="F10" s="4">
        <v>1</v>
      </c>
      <c r="G10" s="5">
        <v>139553</v>
      </c>
      <c r="H10" s="4">
        <v>0</v>
      </c>
      <c r="I10" s="5">
        <v>0</v>
      </c>
      <c r="J10" s="8">
        <f t="shared" si="0"/>
        <v>21</v>
      </c>
      <c r="K10" s="7">
        <f t="shared" si="0"/>
        <v>3949514</v>
      </c>
      <c r="M10" s="3">
        <f t="shared" si="1"/>
        <v>45778</v>
      </c>
      <c r="N10" s="15">
        <f t="shared" si="2"/>
        <v>1833056</v>
      </c>
      <c r="O10" s="15">
        <f t="shared" si="3"/>
        <v>1976905</v>
      </c>
      <c r="P10" s="15">
        <f t="shared" si="4"/>
        <v>139553</v>
      </c>
      <c r="Q10" s="15">
        <f t="shared" si="5"/>
        <v>3949514</v>
      </c>
    </row>
    <row r="11" spans="1:17" x14ac:dyDescent="0.25">
      <c r="A11" s="3">
        <v>45809</v>
      </c>
      <c r="B11" s="4">
        <v>22</v>
      </c>
      <c r="C11" s="5">
        <v>2602520</v>
      </c>
      <c r="D11" s="4">
        <v>6</v>
      </c>
      <c r="E11" s="5">
        <v>794412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28</v>
      </c>
      <c r="K11" s="7">
        <f t="shared" si="0"/>
        <v>3396932</v>
      </c>
      <c r="M11" s="3">
        <f t="shared" si="1"/>
        <v>45809</v>
      </c>
      <c r="N11" s="15">
        <f t="shared" si="2"/>
        <v>2602520</v>
      </c>
      <c r="O11" s="15">
        <f t="shared" si="3"/>
        <v>794412</v>
      </c>
      <c r="P11" s="15">
        <f t="shared" si="4"/>
        <v>0</v>
      </c>
      <c r="Q11" s="15">
        <f t="shared" si="5"/>
        <v>3396932</v>
      </c>
    </row>
    <row r="12" spans="1:17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45839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45870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45901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45931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45962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45992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104</v>
      </c>
      <c r="C18" s="12">
        <f t="shared" si="6"/>
        <v>10633593.5</v>
      </c>
      <c r="D18" s="11">
        <f t="shared" si="6"/>
        <v>19</v>
      </c>
      <c r="E18" s="12">
        <f t="shared" si="6"/>
        <v>4229976.5</v>
      </c>
      <c r="F18" s="11">
        <f t="shared" si="6"/>
        <v>1</v>
      </c>
      <c r="G18" s="12">
        <f t="shared" si="6"/>
        <v>139553</v>
      </c>
      <c r="H18" s="11">
        <f t="shared" si="6"/>
        <v>0</v>
      </c>
      <c r="I18" s="12">
        <f t="shared" si="6"/>
        <v>0</v>
      </c>
      <c r="J18" s="11">
        <f t="shared" si="6"/>
        <v>124</v>
      </c>
      <c r="K18" s="17">
        <f t="shared" si="6"/>
        <v>15003123</v>
      </c>
      <c r="M18" s="11" t="s">
        <v>6</v>
      </c>
      <c r="N18" s="16">
        <f>SUM(N6:N17)</f>
        <v>10633593.5</v>
      </c>
      <c r="O18" s="16">
        <f>SUM(O6:O17)</f>
        <v>4229976.5</v>
      </c>
      <c r="P18" s="16">
        <f>SUM(P6:P17)</f>
        <v>139553</v>
      </c>
      <c r="Q18" s="16">
        <f>SUM(Q6:Q17)</f>
        <v>15003123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2025-07-08T20:08:57Z</dcterms:modified>
</cp:coreProperties>
</file>