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Jorge Siller\Documents\SOLICITUD DE INF PUB 2026\01ENERO\"/>
    </mc:Choice>
  </mc:AlternateContent>
  <xr:revisionPtr revIDLastSave="0" documentId="13_ncr:1_{3088F2D6-2420-4A43-AC23-F2D2EB196CF0}" xr6:coauthVersionLast="47" xr6:coauthVersionMax="47" xr10:uidLastSave="{00000000-0000-0000-0000-000000000000}"/>
  <bookViews>
    <workbookView xWindow="-120" yWindow="-120" windowWidth="29040" windowHeight="15840" firstSheet="1" activeTab="1" xr2:uid="{00000000-000D-0000-FFFF-FFFF00000000}"/>
  </bookViews>
  <sheets>
    <sheet name="Fundamentación" sheetId="2" state="hidden" r:id="rId1"/>
    <sheet name="NOV" sheetId="9" r:id="rId2"/>
  </sheets>
  <definedNames>
    <definedName name="_xlnm.Print_Area" localSheetId="1">NOV!$A$1:$L$9</definedName>
    <definedName name="CMedios" localSheetId="1">Medios[Descripción]</definedName>
    <definedName name="CMedios">Medios[Descripción]</definedName>
    <definedName name="CRespuestas">Fundamentación!$C$13:$C$24</definedName>
    <definedName name="CTramites">Fundamentación!$C$29:$C$31</definedName>
  </definedNames>
  <calcPr calcId="191029"/>
</workbook>
</file>

<file path=xl/calcChain.xml><?xml version="1.0" encoding="utf-8"?>
<calcChain xmlns="http://schemas.openxmlformats.org/spreadsheetml/2006/main">
  <c r="L11" i="9" l="1"/>
  <c r="M11" i="9"/>
  <c r="L12" i="9"/>
  <c r="M12" i="9"/>
  <c r="L13" i="9"/>
  <c r="M13" i="9"/>
  <c r="L14" i="9"/>
  <c r="M14" i="9"/>
  <c r="M10" i="9"/>
  <c r="L10" i="9"/>
  <c r="H2" i="9" l="1"/>
  <c r="H1" i="9"/>
  <c r="B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Javier Vilet Espinosa</author>
  </authors>
  <commentList>
    <comment ref="H9" authorId="0" shapeId="0" xr:uid="{00000000-0006-0000-0400-000001000000}">
      <text>
        <r>
          <rPr>
            <sz val="9"/>
            <color indexed="81"/>
            <rFont val="Tahoma"/>
            <family val="2"/>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<sst xmlns="http://schemas.openxmlformats.org/spreadsheetml/2006/main" count="92" uniqueCount="78">
  <si>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</si>
  <si>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</si>
  <si>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</si>
  <si>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</si>
  <si>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</si>
  <si>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</si>
  <si>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</si>
  <si>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</si>
  <si>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</si>
  <si>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</si>
  <si>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</si>
  <si>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</si>
  <si>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</si>
  <si>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</si>
  <si>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</si>
  <si>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</si>
  <si>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</si>
  <si>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</si>
  <si>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</si>
  <si>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</si>
  <si>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</si>
  <si>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</si>
  <si>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</si>
  <si>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</si>
  <si>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</si>
  <si>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t>Resumen</t>
  </si>
  <si>
    <t>No. de solicitudes recibidas en el mes</t>
  </si>
  <si>
    <t>No. de solicitudes respondidas en el mes</t>
  </si>
  <si>
    <t>Año que reporta</t>
  </si>
  <si>
    <t>Notas:</t>
  </si>
  <si>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</si>
  <si>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</si>
  <si>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</si>
  <si>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</si>
  <si>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</si>
  <si>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</si>
  <si>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</si>
  <si>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</si>
  <si>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</si>
  <si>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</si>
  <si>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</si>
  <si>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</si>
  <si>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</si>
  <si>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</si>
  <si>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</si>
  <si>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</si>
  <si>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</si>
  <si>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</si>
  <si>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</si>
  <si>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</si>
  <si>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</si>
  <si>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</si>
  <si>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</si>
  <si>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</si>
  <si>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</si>
  <si>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</si>
  <si>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r>
      <rPr>
        <b/>
        <sz val="8"/>
        <color theme="0"/>
        <rFont val="Arial"/>
        <family val="2"/>
      </rPr>
      <t>&lt;==</t>
    </r>
    <r>
      <rPr>
        <sz val="8"/>
        <color theme="0"/>
        <rFont val="Arial"/>
        <family val="2"/>
      </rPr>
      <t xml:space="preserve"> No escriba aquí nada, el formato calcula automáticamnete estos valores</t>
    </r>
  </si>
  <si>
    <r>
      <rPr>
        <b/>
        <sz val="8"/>
        <color theme="0"/>
        <rFont val="Arial"/>
        <family val="2"/>
      </rPr>
      <t xml:space="preserve">&lt;== </t>
    </r>
    <r>
      <rPr>
        <sz val="8"/>
        <color theme="0"/>
        <rFont val="Arial"/>
        <family val="2"/>
      </rPr>
      <t>No escriba aquí nada, el formato calcula automáticamnete estos valores</t>
    </r>
  </si>
  <si>
    <r>
      <rPr>
        <b/>
        <sz val="8"/>
        <color theme="0"/>
        <rFont val="Arial"/>
        <family val="2"/>
      </rPr>
      <t>&lt;==</t>
    </r>
    <r>
      <rPr>
        <sz val="8"/>
        <color theme="0"/>
        <rFont val="Arial"/>
        <family val="2"/>
      </rPr>
      <t xml:space="preserve"> Escriba en esta celda el número de mes que reporta y el año</t>
    </r>
  </si>
  <si>
    <r>
      <t xml:space="preserve">Solamente se capturan datos en celdas en </t>
    </r>
    <r>
      <rPr>
        <b/>
        <u/>
        <sz val="8"/>
        <color indexed="10"/>
        <rFont val="Arial"/>
        <family val="2"/>
      </rPr>
      <t>amarillo.</t>
    </r>
  </si>
  <si>
    <t>NOTIFICADO A LA SUBDIRECCIÓN DE SERVICIOS ADMINISTRATIVOS, SUBDIRECCIÓN JURÍDICA, PENSIONADOS Y PRÉSTAMOS HIPOTECARIOS Y SUBDIRECCIÓN DE AFILIACIÓN Y VIGENCIA DE DEVOLUCIÓN DEL FONDO</t>
  </si>
  <si>
    <t>240468326000001</t>
  </si>
  <si>
    <t>240468326000002</t>
  </si>
  <si>
    <t>240468326000003</t>
  </si>
  <si>
    <t>240468326000004</t>
  </si>
  <si>
    <t>240468326000005</t>
  </si>
  <si>
    <t>MARIA</t>
  </si>
  <si>
    <t>Efectuar el cobro de mis seguros de vida que me heredó mi difunta madre la cual presto 21 años de servicio a dicha instalación CERESO LA PILA SLP ya que tengo desde que mi madre falleció y eso ya van 2 años</t>
  </si>
  <si>
    <t>LUIS</t>
  </si>
  <si>
    <t>SE SOLICITA LA SIGUIENTE INFORMACION : EL LISTADO DE LAS PERSONAS JUBILADAS DEL ARCHIVO HISTORICO DEL ESTADO DE SAN LUIS POTOSI DURANTE EL PERIODO COMPRENDIDO DEL AÑO 2021 A LA FECHA, QUE NIVELES Y CATEGORIA OSTENTABAN Y CUAL ES EL ESTATUS ACTUAL DE SU PLAZA Y SI HA SIDO OCUPADA</t>
  </si>
  <si>
    <t>NOTIFICADO A LA SUBDIRECCIÓN JURÍDICA, PENSIONADOS Y PRÉSTAMOS HIPOTECARIOS</t>
  </si>
  <si>
    <t>JAIME</t>
  </si>
  <si>
    <t>FER</t>
  </si>
  <si>
    <t>Por medio de la presente solicito la sección de notas a los estados e informes contables, presupuestarios, programáticos y de los indicadores de postura fiscal que deben acompañar a los estados financieros de la dependencia de los meses de septiembre, octubre, noviembre y diciembre de 2025.</t>
  </si>
  <si>
    <t>Por medio de la presente solicito la siguiente información relacionada con cualquier adeudo que pudiera tener el gobierno del estado con la dirección de Pensiones hasta el 31 de diciembre de 2025, desglosado de la siguiente manera:  A)Monto de las obligaciones generadas por la administración 2021-2027. B)Monto de los pagos efectuados por la administración 2021-2027. C)Diferencia pendiente entre los montos de pago de la administración 2021-2027. D)Monto del adeudo sostenido por el gobierno del estado al 25 de septiembre de 2021 E)Monto del adeudo de la Secretaría de Finanzas a la fecha mencionada F)Monto del adeudo de la Secretaría de Educación del Gobierno del Estado a la fecha mencionadaG)</t>
  </si>
  <si>
    <t>NOTIFICADO A LA SUBDIRECCIÓN DE SERVICIOS ADMINISTRATIVOS</t>
  </si>
  <si>
    <t>Deseo obtener copia del Acuerdo Administrativo publicado en el Periódico Oficial del Estado el día 12 de marzo del 2002, mediante el cual el gobierno del Estado se compromete al pago del importe de pensiones de trabajadores del Sistema Educativo Estatal Regular, agremiados en la Sección 52 del Sindicato Nacional de Trabajadores de la Educación</t>
  </si>
  <si>
    <t>Actualizado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</si>
</sst>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sz val="10"/>
      <name val="Arial"/>
      <family val="2"/>
    </font>
    <font>
      <sz val="20"/>
      <name val="Arial"/>
      <family val="2"/>
    </font>
    <font>
      <b/>
      <u/>
      <sz val="20"/>
      <color indexed="10"/>
      <name val="Arial"/>
      <family val="2"/>
    </font>
    <font>
      <b/>
      <sz val="12"/>
      <name val="Arial"/>
      <family val="2"/>
    </font>
    <font>
      <sz val="9"/>
      <color indexed="81"/>
      <name val="Tahoma"/>
      <family val="2"/>
    </font>
    <font>
      <sz val="8"/>
      <color theme="0"/>
      <name val="Arial"/>
      <family val="2"/>
    </font>
    <font>
      <b/>
      <sz val="8"/>
      <color theme="0"/>
      <name val="Arial"/>
      <family val="2"/>
    </font>
    <font>
      <b/>
      <sz val="8"/>
      <color indexed="9"/>
      <name val="Arial"/>
      <family val="2"/>
    </font>
    <font>
      <b/>
      <sz val="8"/>
      <name val="Arial"/>
      <family val="2"/>
    </font>
    <font>
      <b/>
      <u/>
      <sz val="8"/>
      <name val="Arial"/>
      <family val="2"/>
    </font>
    <font>
      <b/>
      <u/>
      <sz val="8"/>
      <color indexed="10"/>
      <name val="Arial"/>
      <family val="2"/>
    </font>
    <font>
      <sz val="8"/>
      <name val="Arial"/>
      <family val="2"/>
    </font>
    <font>
      <sz val="8"/>
      <name val="Arial"/>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2" fillId="7" borderId="11" applyNumberFormat="0" applyFont="0" applyAlignment="0" applyProtection="0"/>
  </cellStyleXfs>
  <cellXfs count="44">
    <xf numFmtId="0" fontId="0" fillId="0" borderId="0" xfId="0"/>
    <xf numFmtId="0" fontId="3" fillId="0" borderId="0" xfId="0" applyFont="1"/>
    <xf numFmtId="0" fontId="0" fillId="0" borderId="0" xfId="0" applyAlignment="1">
      <alignment horizontal="center" vertical="top"/>
    </xf>
    <xf numFmtId="0" fontId="4" fillId="5" borderId="0" xfId="0" applyFont="1" applyFill="1" applyAlignment="1">
      <alignment horizontal="center" vertical="top"/>
    </xf>
    <xf numFmtId="0" fontId="4" fillId="0" borderId="3" xfId="0" applyFont="1" applyBorder="1" applyAlignment="1">
      <alignment horizontal="center" vertical="top"/>
    </xf>
    <xf numFmtId="0" fontId="3" fillId="0" borderId="0" xfId="0" applyFont="1" applyAlignment="1">
      <alignment horizontal="center" vertical="top"/>
    </xf>
    <xf numFmtId="0" fontId="1" fillId="0" borderId="0" xfId="0" applyFont="1"/>
    <xf numFmtId="0" fontId="11" fillId="0" borderId="0" xfId="0" applyFont="1" applyAlignment="1">
      <alignment horizontal="center" vertical="center" wrapText="1"/>
    </xf>
    <xf numFmtId="0" fontId="12" fillId="0" borderId="5" xfId="0" applyFont="1" applyBorder="1" applyAlignment="1">
      <alignment horizontal="center" vertical="top"/>
    </xf>
    <xf numFmtId="0" fontId="1" fillId="0" borderId="6" xfId="0" applyFont="1" applyBorder="1" applyAlignment="1">
      <alignment horizontal="center" vertical="top"/>
    </xf>
    <xf numFmtId="0" fontId="1" fillId="0" borderId="12" xfId="0" applyFont="1" applyBorder="1" applyAlignment="1">
      <alignment horizontal="left" vertical="top" wrapText="1"/>
    </xf>
    <xf numFmtId="0" fontId="1" fillId="0" borderId="7" xfId="0" applyFont="1" applyBorder="1" applyAlignment="1">
      <alignment horizontal="center" vertical="top"/>
    </xf>
    <xf numFmtId="0" fontId="1" fillId="0" borderId="4" xfId="0" applyFont="1" applyBorder="1" applyAlignment="1">
      <alignment vertical="top" wrapText="1"/>
    </xf>
    <xf numFmtId="0" fontId="1" fillId="0" borderId="0" xfId="0" applyFont="1" applyAlignment="1">
      <alignment horizontal="center" vertical="center" wrapText="1"/>
    </xf>
    <xf numFmtId="0" fontId="1" fillId="3" borderId="4"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wrapText="1"/>
    </xf>
    <xf numFmtId="0" fontId="10" fillId="2" borderId="0" xfId="0" applyFont="1" applyFill="1" applyAlignment="1">
      <alignment horizontal="center" vertical="center" wrapText="1"/>
    </xf>
    <xf numFmtId="0" fontId="1" fillId="0" borderId="0" xfId="0" applyFont="1" applyAlignment="1">
      <alignment horizontal="center" wrapText="1"/>
    </xf>
    <xf numFmtId="0" fontId="11" fillId="6" borderId="1" xfId="1" applyFont="1" applyFill="1" applyBorder="1" applyAlignment="1">
      <alignment horizontal="center" vertical="center" wrapText="1"/>
    </xf>
    <xf numFmtId="0" fontId="11" fillId="6" borderId="1" xfId="1" applyFont="1" applyFill="1" applyBorder="1" applyAlignment="1">
      <alignment horizontal="center" vertical="center"/>
    </xf>
    <xf numFmtId="0" fontId="11" fillId="3" borderId="3" xfId="0" applyFont="1" applyFill="1" applyBorder="1" applyAlignment="1">
      <alignment horizontal="center" vertical="top" wrapText="1"/>
    </xf>
    <xf numFmtId="0" fontId="11" fillId="4" borderId="3" xfId="0" applyFont="1" applyFill="1" applyBorder="1" applyAlignment="1">
      <alignment horizontal="center" vertical="top" wrapText="1"/>
    </xf>
    <xf numFmtId="0" fontId="0" fillId="0" borderId="3" xfId="0" applyBorder="1" applyAlignment="1">
      <alignment horizontal="center" vertical="center" wrapText="1"/>
    </xf>
    <xf numFmtId="164" fontId="1" fillId="6" borderId="0" xfId="0" applyNumberFormat="1" applyFont="1" applyFill="1" applyAlignment="1">
      <alignment horizontal="center" vertical="center"/>
    </xf>
    <xf numFmtId="0" fontId="15" fillId="6" borderId="0" xfId="0" applyFont="1" applyFill="1" applyAlignment="1">
      <alignment horizontal="left" vertical="center" wrapText="1"/>
    </xf>
    <xf numFmtId="0" fontId="0" fillId="6" borderId="0" xfId="0" applyFill="1" applyAlignment="1">
      <alignment vertical="center" wrapText="1"/>
    </xf>
    <xf numFmtId="0" fontId="15" fillId="6" borderId="0" xfId="0" applyFont="1" applyFill="1" applyAlignment="1">
      <alignment horizontal="center" vertical="center"/>
    </xf>
    <xf numFmtId="0" fontId="15" fillId="6" borderId="0" xfId="0" applyFont="1" applyFill="1" applyAlignment="1">
      <alignment vertical="center" wrapText="1"/>
    </xf>
    <xf numFmtId="164" fontId="15"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xf numFmtId="0" fontId="15" fillId="6" borderId="0" xfId="0" quotePrefix="1" applyFont="1" applyFill="1" applyAlignment="1">
      <alignment horizontal="center" vertical="center" wrapText="1"/>
    </xf>
    <xf numFmtId="0" fontId="15" fillId="6" borderId="0" xfId="0" applyFont="1" applyFill="1" applyAlignment="1">
      <alignment vertical="center"/>
    </xf>
    <xf numFmtId="0" fontId="15" fillId="0" borderId="2" xfId="0" applyFont="1" applyBorder="1" applyAlignment="1">
      <alignment horizontal="center" vertical="center"/>
    </xf>
    <xf numFmtId="4" fontId="15" fillId="6" borderId="0" xfId="0" applyNumberFormat="1" applyFont="1" applyFill="1" applyAlignment="1">
      <alignment vertical="center"/>
    </xf>
    <xf numFmtId="0" fontId="6" fillId="0" borderId="0" xfId="0" applyFont="1" applyAlignment="1">
      <alignment horizontal="center" vertical="top"/>
    </xf>
    <xf numFmtId="0" fontId="4" fillId="0" borderId="3" xfId="0" applyFont="1" applyBorder="1" applyAlignment="1">
      <alignment horizontal="left" vertical="top" wrapText="1"/>
    </xf>
    <xf numFmtId="0" fontId="4" fillId="5" borderId="8" xfId="0" applyFont="1" applyFill="1" applyBorder="1" applyAlignment="1">
      <alignment horizont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wrapText="1"/>
    </xf>
    <xf numFmtId="0" fontId="11" fillId="0" borderId="0" xfId="0" applyFont="1" applyAlignment="1">
      <alignment horizontal="center"/>
    </xf>
  </cellXfs>
  <cellStyles count="2">
    <cellStyle name="Normal" xfId="0" builtinId="0"/>
    <cellStyle name="Notas" xfId="1" builtinId="10"/>
  </cellStyles>
  <dxfs count="21">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indexed="26"/>
        </patternFill>
      </fill>
      <alignment horizontal="center" vertical="center" textRotation="0" wrapText="1" indent="0" justifyLastLine="0" shrinkToFit="0" readingOrder="0"/>
    </dxf>
    <dxf>
      <font>
        <strike val="0"/>
        <outline val="0"/>
        <shadow val="0"/>
        <u val="none"/>
        <vertAlign val="baseline"/>
        <sz val="8"/>
        <color auto="1"/>
        <name val="Arial"/>
        <scheme val="none"/>
      </font>
      <numFmt numFmtId="164" formatCode="dd/mm/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10"/>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numFmt numFmtId="165" formatCode="m/d/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lef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1" indent="0" justifyLastLine="0" shrinkToFit="0" readingOrder="0"/>
    </dxf>
    <dxf>
      <font>
        <strike val="0"/>
        <outline val="0"/>
        <shadow val="0"/>
        <vertAlign val="baseline"/>
        <sz val="8"/>
        <name val="Arial"/>
        <scheme val="none"/>
      </font>
      <alignment vertical="center" textRotation="0" indent="0" justifyLastLine="0" shrinkToFit="0" readingOrder="0"/>
    </dxf>
    <dxf>
      <font>
        <strike val="0"/>
        <outline val="0"/>
        <shadow val="0"/>
        <vertAlign val="baseline"/>
        <sz val="8"/>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5</xdr:row>
      <xdr:rowOff>223308</xdr:rowOff>
    </xdr:to>
    <xdr:pic>
      <xdr:nvPicPr>
        <xdr:cNvPr id="2" name="Picture 1" descr="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9700"/>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puestas" displayName="Respuestas" ref="B12:C24" totalsRowShown="0">
  <tableColumns count="2">
    <tableColumn id="1" xr3:uid="{00000000-0010-0000-0000-000001000000}" name="Respuesta" dataDxfId="20"/>
    <tableColumn id="2" xr3:uid="{00000000-0010-0000-0000-000002000000}" name="Descripción"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ramites" displayName="Tramites" ref="B28:C31" totalsRowShown="0">
  <tableColumns count="2">
    <tableColumn id="1" xr3:uid="{00000000-0010-0000-0100-000001000000}" name="Trámite" dataDxfId="18"/>
    <tableColumn id="2" xr3:uid="{00000000-0010-0000-0100-000002000000}" name="Descripción" dataDxfId="17"/>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edios" displayName="Medios" ref="B36:C42" totalsRowShown="0">
  <tableColumns count="2">
    <tableColumn id="1" xr3:uid="{00000000-0010-0000-0200-000001000000}" name="Medio" dataDxfId="16"/>
    <tableColumn id="2" xr3:uid="{00000000-0010-0000-0200-000002000000}" name="Descripción" dataDxfId="15"/>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Folios61112" displayName="Folios61112" ref="A9:M14" totalsRowShown="0" headerRowDxfId="14" dataDxfId="13">
  <tableColumns count="13">
    <tableColumn id="1" xr3:uid="{00000000-0010-0000-0600-000001000000}" name="Número de folio." dataDxfId="12"/>
    <tableColumn id="12" xr3:uid="{00000000-0010-0000-0600-00000C000000}" name="Nombre del solicitante" dataDxfId="11"/>
    <tableColumn id="2" xr3:uid="{00000000-0010-0000-0600-000002000000}" name="Fecha de Recepción" dataDxfId="10"/>
    <tableColumn id="3" xr3:uid="{00000000-0010-0000-0600-000003000000}" name="Información Solicitada" dataDxfId="9"/>
    <tableColumn id="4" xr3:uid="{00000000-0010-0000-0600-000004000000}" name="Trámite" dataDxfId="8"/>
    <tableColumn id="5" xr3:uid="{00000000-0010-0000-0600-000005000000}" name="Respuesta" dataDxfId="7"/>
    <tableColumn id="6" xr3:uid="{00000000-0010-0000-0600-000006000000}" name="Fecha de Respuesta" dataDxfId="6"/>
    <tableColumn id="13" xr3:uid="{00000000-0010-0000-0600-00000D000000}" name="Resultado" dataDxfId="5"/>
    <tableColumn id="8" xr3:uid="{00000000-0010-0000-0600-000008000000}" name="Costo de Reproducción" dataDxfId="4"/>
    <tableColumn id="7" xr3:uid="{00000000-0010-0000-0600-000007000000}" name="Medio de Notificación" dataDxfId="3"/>
    <tableColumn id="9" xr3:uid="{00000000-0010-0000-0600-000009000000}" name="Costo de envio" dataDxfId="2"/>
    <tableColumn id="10" xr3:uid="{00000000-0010-0000-0600-00000A000000}" name="Mes de Recepción" dataDxfId="1">
      <calculatedColumnFormula>IF(NOV!$C10&lt;&gt;"",MONTH(C10),"")</calculatedColumnFormula>
    </tableColumn>
    <tableColumn id="11" xr3:uid="{00000000-0010-0000-0600-00000B000000}" name="Mes de Respuesta" dataDxfId="0">
      <calculatedColumnFormula>IF(NOV!$G10&lt;&gt;"",MONTH(G10),"")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42"/>
  <sheetViews>
    <sheetView showGridLines="0" zoomScaleNormal="100" workbookViewId="0">
      <selection activeCell="E24" sqref="E24"/>
    </sheetView>
  </sheetViews>
  <sheetFormatPr baseColWidth="10" defaultColWidth="11.42578125" defaultRowHeight="12.75" x14ac:dyDescent="0.2"/>
  <cols>
    <col min="1" max="1" width="11.42578125" style="2"/>
    <col min="2" max="2" width="12" style="2" customWidth="1"/>
    <col min="3" max="3" width="135.28515625" customWidth="1"/>
  </cols>
  <sheetData>
    <row r="1" spans="1:5" ht="25.5" x14ac:dyDescent="0.35">
      <c r="A1" s="3" t="s">
        <v>0</v>
      </c>
      <c r="B1" s="3" t="s">
        <v>1</v>
      </c>
      <c r="C1" s="37" t="s">
        <v>2</v>
      </c>
      <c r="D1" s="37"/>
      <c r="E1" s="37"/>
    </row>
    <row r="2" spans="1:5" ht="85.5" customHeight="1" x14ac:dyDescent="0.2">
      <c r="A2" s="4">
        <v>34</v>
      </c>
      <c r="B2" s="4" t="s">
        <v>3</v>
      </c>
      <c r="C2" s="36" t="s">
        <v>4</v>
      </c>
      <c r="D2" s="36"/>
      <c r="E2" s="36"/>
    </row>
    <row r="3" spans="1:5" ht="64.5" customHeight="1" x14ac:dyDescent="0.2">
      <c r="A3" s="4">
        <v>54</v>
      </c>
      <c r="B3" s="4" t="s">
        <v>5</v>
      </c>
      <c r="C3" s="36" t="s">
        <v>6</v>
      </c>
      <c r="D3" s="36"/>
      <c r="E3" s="36"/>
    </row>
    <row r="4" spans="1:5" ht="69" customHeight="1" x14ac:dyDescent="0.2">
      <c r="A4" s="4">
        <v>54</v>
      </c>
      <c r="B4" s="4" t="s">
        <v>7</v>
      </c>
      <c r="C4" s="36" t="s">
        <v>8</v>
      </c>
      <c r="D4" s="36"/>
      <c r="E4" s="36"/>
    </row>
    <row r="10" spans="1:5" ht="15.75" x14ac:dyDescent="0.2">
      <c r="B10" s="35" t="s">
        <v>40</v>
      </c>
      <c r="C10" s="35"/>
    </row>
    <row r="12" spans="1:5" x14ac:dyDescent="0.2">
      <c r="B12" s="5" t="s">
        <v>9</v>
      </c>
      <c r="C12" s="1" t="s">
        <v>10</v>
      </c>
    </row>
    <row r="13" spans="1:5" x14ac:dyDescent="0.2">
      <c r="B13" s="2">
        <v>1</v>
      </c>
      <c r="C13" s="1" t="s">
        <v>11</v>
      </c>
    </row>
    <row r="14" spans="1:5" x14ac:dyDescent="0.2">
      <c r="B14" s="2">
        <v>2</v>
      </c>
      <c r="C14" s="1" t="s">
        <v>12</v>
      </c>
    </row>
    <row r="15" spans="1:5" x14ac:dyDescent="0.2">
      <c r="B15" s="2">
        <v>3</v>
      </c>
      <c r="C15" s="1" t="s">
        <v>13</v>
      </c>
    </row>
    <row r="16" spans="1:5" x14ac:dyDescent="0.2">
      <c r="B16" s="2">
        <v>4</v>
      </c>
      <c r="C16" s="1" t="s">
        <v>14</v>
      </c>
    </row>
    <row r="17" spans="2:3" x14ac:dyDescent="0.2">
      <c r="B17" s="2">
        <v>5</v>
      </c>
      <c r="C17" s="1" t="s">
        <v>15</v>
      </c>
    </row>
    <row r="18" spans="2:3" x14ac:dyDescent="0.2">
      <c r="B18" s="2">
        <v>6</v>
      </c>
      <c r="C18" s="1" t="s">
        <v>16</v>
      </c>
    </row>
    <row r="19" spans="2:3" x14ac:dyDescent="0.2">
      <c r="B19" s="2">
        <v>7</v>
      </c>
      <c r="C19" s="1" t="s">
        <v>17</v>
      </c>
    </row>
    <row r="20" spans="2:3" x14ac:dyDescent="0.2">
      <c r="B20" s="2">
        <v>8</v>
      </c>
      <c r="C20" s="1" t="s">
        <v>18</v>
      </c>
    </row>
    <row r="21" spans="2:3" x14ac:dyDescent="0.2">
      <c r="B21" s="2">
        <v>9</v>
      </c>
      <c r="C21" s="1" t="s">
        <v>19</v>
      </c>
    </row>
    <row r="22" spans="2:3" x14ac:dyDescent="0.2">
      <c r="B22" s="2">
        <v>10</v>
      </c>
      <c r="C22" t="s">
        <v>54</v>
      </c>
    </row>
    <row r="23" spans="2:3" x14ac:dyDescent="0.2">
      <c r="B23" s="2">
        <v>11</v>
      </c>
      <c r="C23" s="1" t="s">
        <v>55</v>
      </c>
    </row>
    <row r="24" spans="2:3" x14ac:dyDescent="0.2">
      <c r="B24" s="2">
        <v>12</v>
      </c>
      <c r="C24" s="1" t="s">
        <v>53</v>
      </c>
    </row>
    <row r="26" spans="2:3" ht="15.75" x14ac:dyDescent="0.2">
      <c r="B26" s="35" t="s">
        <v>39</v>
      </c>
      <c r="C26" s="35"/>
    </row>
    <row r="28" spans="2:3" x14ac:dyDescent="0.2">
      <c r="B28" s="5" t="s">
        <v>20</v>
      </c>
      <c r="C28" s="1" t="s">
        <v>10</v>
      </c>
    </row>
    <row r="29" spans="2:3" x14ac:dyDescent="0.2">
      <c r="B29" s="2">
        <v>1</v>
      </c>
      <c r="C29" s="1" t="s">
        <v>21</v>
      </c>
    </row>
    <row r="30" spans="2:3" x14ac:dyDescent="0.2">
      <c r="B30" s="2">
        <v>2</v>
      </c>
      <c r="C30" s="1" t="s">
        <v>22</v>
      </c>
    </row>
    <row r="31" spans="2:3" x14ac:dyDescent="0.2">
      <c r="B31" s="2">
        <v>3</v>
      </c>
      <c r="C31" s="1" t="s">
        <v>23</v>
      </c>
    </row>
    <row r="34" spans="2:3" ht="15.75" x14ac:dyDescent="0.2">
      <c r="B34" s="35" t="s">
        <v>41</v>
      </c>
      <c r="C34" s="35"/>
    </row>
    <row r="36" spans="2:3" x14ac:dyDescent="0.2">
      <c r="B36" s="5" t="s">
        <v>42</v>
      </c>
      <c r="C36" s="1" t="s">
        <v>10</v>
      </c>
    </row>
    <row r="37" spans="2:3" x14ac:dyDescent="0.2">
      <c r="B37" s="2">
        <v>1</v>
      </c>
      <c r="C37" s="1" t="s">
        <v>43</v>
      </c>
    </row>
    <row r="38" spans="2:3" x14ac:dyDescent="0.2">
      <c r="B38" s="2">
        <v>2</v>
      </c>
      <c r="C38" s="1" t="s">
        <v>49</v>
      </c>
    </row>
    <row r="39" spans="2:3" x14ac:dyDescent="0.2">
      <c r="B39" s="2">
        <v>3</v>
      </c>
      <c r="C39" s="1" t="s">
        <v>44</v>
      </c>
    </row>
    <row r="40" spans="2:3" x14ac:dyDescent="0.2">
      <c r="B40" s="2">
        <v>4</v>
      </c>
      <c r="C40" s="1" t="s">
        <v>47</v>
      </c>
    </row>
    <row r="41" spans="2:3" x14ac:dyDescent="0.2">
      <c r="B41" s="2">
        <v>5</v>
      </c>
      <c r="C41" t="s">
        <v>46</v>
      </c>
    </row>
    <row r="42" spans="2:3" x14ac:dyDescent="0.2">
      <c r="B42" s="2">
        <v>6</v>
      </c>
      <c r="C42" t="s">
        <v>48</v>
      </c>
    </row>
  </sheetData>
  <mergeCells count="7">
    <mergeCell ref="B34:C34"/>
    <mergeCell ref="C2:E2"/>
    <mergeCell ref="C3:E3"/>
    <mergeCell ref="C4:E4"/>
    <mergeCell ref="C1:E1"/>
    <mergeCell ref="B26:C26"/>
    <mergeCell ref="B10:C10"/>
  </mergeCells>
  <phoneticPr fontId="1"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N14"/>
  <sheetViews>
    <sheetView showGridLines="0" tabSelected="1" zoomScale="90" zoomScaleNormal="90" workbookViewId="0">
      <selection activeCell="K12" sqref="K12"/>
    </sheetView>
  </sheetViews>
  <sheetFormatPr baseColWidth="10" defaultColWidth="9.140625" defaultRowHeight="11.25" x14ac:dyDescent="0.2"/>
  <cols>
    <col min="1" max="1" width="18.42578125" style="18" customWidth="1"/>
    <col min="2" max="2" width="17.5703125" style="16" customWidth="1"/>
    <col min="3" max="3" width="19.7109375" style="6" customWidth="1"/>
    <col min="4" max="4" width="68.5703125" style="16" customWidth="1"/>
    <col min="5" max="5" width="20.7109375" style="6" customWidth="1"/>
    <col min="6" max="6" width="72.85546875" style="16" customWidth="1"/>
    <col min="7" max="7" width="20.140625" style="15" customWidth="1"/>
    <col min="8" max="8" width="43.85546875" style="16" customWidth="1"/>
    <col min="9" max="10" width="13.5703125" style="6" customWidth="1"/>
    <col min="11" max="11" width="14.7109375" style="6" customWidth="1"/>
    <col min="12" max="12" width="0.140625" style="6" customWidth="1"/>
    <col min="13" max="13" width="32" style="6" hidden="1" customWidth="1"/>
    <col min="14" max="14" width="44.5703125" style="6" customWidth="1"/>
    <col min="15" max="253" width="11.42578125" style="6" customWidth="1"/>
    <col min="254" max="16384" width="9.140625" style="6"/>
  </cols>
  <sheetData>
    <row r="1" spans="1:14" ht="42" customHeight="1" x14ac:dyDescent="0.2">
      <c r="A1" s="17" t="s">
        <v>24</v>
      </c>
      <c r="B1" s="19">
        <v>1</v>
      </c>
      <c r="C1" s="38" t="s">
        <v>58</v>
      </c>
      <c r="D1" s="39"/>
      <c r="F1" s="17" t="s">
        <v>25</v>
      </c>
      <c r="G1" s="21" t="s">
        <v>26</v>
      </c>
      <c r="H1" s="23">
        <f>COUNTIF(NOV!$L$10:$L$14,B1)</f>
        <v>5</v>
      </c>
      <c r="I1" s="40" t="s">
        <v>56</v>
      </c>
      <c r="J1" s="41"/>
      <c r="K1" s="41"/>
      <c r="L1" s="41"/>
    </row>
    <row r="2" spans="1:14" ht="40.5" customHeight="1" thickBot="1" x14ac:dyDescent="0.25">
      <c r="B2" s="7" t="str">
        <f>IF(B1&gt;0, CHOOSE(B1,"Enero", "Febrero", "Marzo", "Abril", "Mayo", "Junio", "Julio", "Agosto","Septiembre","Octubre","Noviembre","Diciembre"),"Escriba arriba número de mes a reportar")</f>
        <v>Enero</v>
      </c>
      <c r="F2" s="18"/>
      <c r="G2" s="22" t="s">
        <v>27</v>
      </c>
      <c r="H2" s="23">
        <f>COUNTIF(NOV!$M$10:$M$14,B1)</f>
        <v>2</v>
      </c>
      <c r="I2" s="40" t="s">
        <v>57</v>
      </c>
      <c r="J2" s="41"/>
      <c r="K2" s="41"/>
      <c r="L2" s="41"/>
    </row>
    <row r="3" spans="1:14" ht="28.5" customHeight="1" thickBot="1" x14ac:dyDescent="0.25">
      <c r="A3" s="17" t="s">
        <v>28</v>
      </c>
      <c r="B3" s="20">
        <v>2026</v>
      </c>
      <c r="D3" s="18"/>
      <c r="E3" s="7"/>
      <c r="F3" s="13"/>
      <c r="M3" s="8" t="s">
        <v>29</v>
      </c>
    </row>
    <row r="4" spans="1:14" ht="9.75" customHeight="1" x14ac:dyDescent="0.2">
      <c r="M4" s="9">
        <v>1</v>
      </c>
      <c r="N4" s="10" t="s">
        <v>59</v>
      </c>
    </row>
    <row r="5" spans="1:14" ht="19.5" customHeight="1" thickBot="1" x14ac:dyDescent="0.25">
      <c r="M5" s="11">
        <v>2</v>
      </c>
      <c r="N5" s="12" t="s">
        <v>30</v>
      </c>
    </row>
    <row r="6" spans="1:14" ht="18" customHeight="1" x14ac:dyDescent="0.2">
      <c r="A6" s="42" t="s">
        <v>31</v>
      </c>
      <c r="B6" s="42"/>
      <c r="C6" s="42"/>
      <c r="D6" s="42"/>
      <c r="E6" s="42"/>
      <c r="F6" s="42"/>
      <c r="G6" s="42"/>
      <c r="H6" s="42"/>
      <c r="I6" s="42"/>
    </row>
    <row r="7" spans="1:14" x14ac:dyDescent="0.2">
      <c r="D7" s="43" t="s">
        <v>77</v>
      </c>
      <c r="E7" s="43"/>
      <c r="F7" s="43"/>
    </row>
    <row r="8" spans="1:14" ht="8.25" customHeight="1" x14ac:dyDescent="0.2"/>
    <row r="9" spans="1:14" s="15" customFormat="1" ht="30.75" customHeight="1" thickBot="1" x14ac:dyDescent="0.25">
      <c r="A9" s="13" t="s">
        <v>45</v>
      </c>
      <c r="B9" s="13" t="s">
        <v>51</v>
      </c>
      <c r="C9" s="13" t="s">
        <v>32</v>
      </c>
      <c r="D9" s="13" t="s">
        <v>33</v>
      </c>
      <c r="E9" s="13" t="s">
        <v>20</v>
      </c>
      <c r="F9" s="13" t="s">
        <v>9</v>
      </c>
      <c r="G9" s="13" t="s">
        <v>34</v>
      </c>
      <c r="H9" s="13" t="s">
        <v>50</v>
      </c>
      <c r="I9" s="13" t="s">
        <v>35</v>
      </c>
      <c r="J9" s="13" t="s">
        <v>52</v>
      </c>
      <c r="K9" s="13" t="s">
        <v>36</v>
      </c>
      <c r="L9" s="14" t="s">
        <v>37</v>
      </c>
      <c r="M9" s="14" t="s">
        <v>38</v>
      </c>
    </row>
    <row r="10" spans="1:14" ht="98.25" customHeight="1" x14ac:dyDescent="0.2">
      <c r="A10" s="31" t="s">
        <v>61</v>
      </c>
      <c r="B10" s="25" t="s">
        <v>66</v>
      </c>
      <c r="C10" s="24">
        <v>46023</v>
      </c>
      <c r="D10" s="26" t="s">
        <v>67</v>
      </c>
      <c r="E10" s="27" t="s">
        <v>23</v>
      </c>
      <c r="F10" s="28" t="s">
        <v>18</v>
      </c>
      <c r="G10" s="29">
        <v>46028</v>
      </c>
      <c r="H10" s="30" t="s">
        <v>60</v>
      </c>
      <c r="I10" s="34">
        <v>0</v>
      </c>
      <c r="J10" s="32"/>
      <c r="K10" s="32">
        <v>0</v>
      </c>
      <c r="L10" s="33">
        <f>IF(NOV!$C10&lt;&gt;"",MONTH(C10),"")</f>
        <v>1</v>
      </c>
      <c r="M10" s="33">
        <f>IF(NOV!$G10&lt;&gt;"",MONTH(G10),"")</f>
        <v>1</v>
      </c>
    </row>
    <row r="11" spans="1:14" ht="60.75" customHeight="1" x14ac:dyDescent="0.2">
      <c r="A11" s="31" t="s">
        <v>62</v>
      </c>
      <c r="B11" s="25" t="s">
        <v>68</v>
      </c>
      <c r="C11" s="24">
        <v>46027</v>
      </c>
      <c r="D11" s="26" t="s">
        <v>69</v>
      </c>
      <c r="E11" s="27" t="s">
        <v>23</v>
      </c>
      <c r="F11" s="28" t="s">
        <v>18</v>
      </c>
      <c r="G11" s="29">
        <v>46031</v>
      </c>
      <c r="H11" s="30" t="s">
        <v>70</v>
      </c>
      <c r="I11" s="32">
        <v>0</v>
      </c>
      <c r="J11" s="32"/>
      <c r="K11" s="32">
        <v>0</v>
      </c>
      <c r="L11" s="33">
        <f>IF(NOV!$C11&lt;&gt;"",MONTH(C11),"")</f>
        <v>1</v>
      </c>
      <c r="M11" s="33">
        <f>IF(NOV!$G11&lt;&gt;"",MONTH(G11),"")</f>
        <v>1</v>
      </c>
    </row>
    <row r="12" spans="1:14" ht="72.75" customHeight="1" x14ac:dyDescent="0.2">
      <c r="A12" s="31" t="s">
        <v>63</v>
      </c>
      <c r="B12" s="25" t="s">
        <v>71</v>
      </c>
      <c r="C12" s="24">
        <v>46042</v>
      </c>
      <c r="D12" s="26" t="s">
        <v>73</v>
      </c>
      <c r="E12" s="27" t="s">
        <v>22</v>
      </c>
      <c r="F12" s="28"/>
      <c r="G12" s="29"/>
      <c r="H12" s="30" t="s">
        <v>75</v>
      </c>
      <c r="I12" s="32"/>
      <c r="J12" s="32"/>
      <c r="K12" s="32"/>
      <c r="L12" s="33">
        <f>IF(NOV!$C12&lt;&gt;"",MONTH(C12),"")</f>
        <v>1</v>
      </c>
      <c r="M12" s="33" t="str">
        <f>IF(NOV!$G12&lt;&gt;"",MONTH(G12),"")</f>
        <v/>
      </c>
    </row>
    <row r="13" spans="1:14" ht="73.5" customHeight="1" x14ac:dyDescent="0.2">
      <c r="A13" s="31" t="s">
        <v>64</v>
      </c>
      <c r="B13" s="25" t="s">
        <v>71</v>
      </c>
      <c r="C13" s="24">
        <v>46042</v>
      </c>
      <c r="D13" s="26" t="s">
        <v>74</v>
      </c>
      <c r="E13" s="27" t="s">
        <v>22</v>
      </c>
      <c r="F13" s="28"/>
      <c r="G13" s="29"/>
      <c r="H13" s="30" t="s">
        <v>75</v>
      </c>
      <c r="I13" s="32"/>
      <c r="J13" s="32"/>
      <c r="K13" s="32"/>
      <c r="L13" s="33">
        <f>IF(NOV!$C13&lt;&gt;"",MONTH(C13),"")</f>
        <v>1</v>
      </c>
      <c r="M13" s="33" t="str">
        <f>IF(NOV!$G13&lt;&gt;"",MONTH(G13),"")</f>
        <v/>
      </c>
    </row>
    <row r="14" spans="1:14" ht="66.75" customHeight="1" x14ac:dyDescent="0.2">
      <c r="A14" s="31" t="s">
        <v>65</v>
      </c>
      <c r="B14" s="25" t="s">
        <v>72</v>
      </c>
      <c r="C14" s="24">
        <v>46044</v>
      </c>
      <c r="D14" s="26" t="s">
        <v>76</v>
      </c>
      <c r="E14" s="27" t="s">
        <v>22</v>
      </c>
      <c r="F14" s="28"/>
      <c r="G14" s="29"/>
      <c r="H14" s="30" t="s">
        <v>70</v>
      </c>
      <c r="I14" s="32"/>
      <c r="J14" s="32"/>
      <c r="K14" s="32"/>
      <c r="L14" s="33">
        <f>IF(NOV!$C14&lt;&gt;"",MONTH(C14),"")</f>
        <v>1</v>
      </c>
      <c r="M14" s="33" t="str">
        <f>IF(NOV!$G14&lt;&gt;"",MONTH(G14),"")</f>
        <v/>
      </c>
    </row>
  </sheetData>
  <sheetProtection selectLockedCells="1"/>
  <mergeCells count="5">
    <mergeCell ref="C1:D1"/>
    <mergeCell ref="I1:L1"/>
    <mergeCell ref="I2:L2"/>
    <mergeCell ref="A6:I6"/>
    <mergeCell ref="D7:F7"/>
  </mergeCells>
  <phoneticPr fontId="14"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xr:uid="{00000000-0002-0000-0400-000003000000}">
      <formula1>1</formula1>
      <formula2>12</formula2>
    </dataValidation>
    <dataValidation type="list" allowBlank="1" showInputMessage="1" showErrorMessage="1" errorTitle="Error" error="Seleccione una opción de la lista" promptTitle="Medio de Entrega de Información" prompt="Seleccione el medio por el cuál se entregó la información" sqref="J10:J14" xr:uid="{00000000-0002-0000-0400-000000000000}">
      <formula1>CMedios</formula1>
    </dataValidation>
    <dataValidation type="list" allowBlank="1" showInputMessage="1" showErrorMessage="1" errorTitle="Error" error="Seleccione solamente alguno de los estados presentados_x000a_" promptTitle="Trámite" prompt="Estado en el que se encuentra actualmente la petición" sqref="E10:E14" xr:uid="{00000000-0002-0000-0400-000001000000}">
      <formula1>CTramites</formula1>
    </dataValidation>
    <dataValidation type="list" allowBlank="1" showInputMessage="1" showErrorMessage="1" sqref="F10:F14" xr:uid="{00000000-0002-0000-0400-000002000000}">
      <formula1>CRespuestas</formula1>
    </dataValidation>
  </dataValidations>
  <pageMargins left="0.35433070866141736" right="0.35433070866141736" top="0.98425196850393704" bottom="0.19685039370078741" header="0" footer="0"/>
  <pageSetup scale="85" orientation="landscape"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Fundamentación</vt:lpstr>
      <vt:lpstr>NOV</vt:lpstr>
      <vt:lpstr>NOV!Área_de_impresión</vt:lpstr>
      <vt:lpstr>NOV!CMedios</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Pensiones SLP</cp:lastModifiedBy>
  <cp:revision/>
  <cp:lastPrinted>2024-12-05T15:03:03Z</cp:lastPrinted>
  <dcterms:created xsi:type="dcterms:W3CDTF">2017-10-19T22:18:57Z</dcterms:created>
  <dcterms:modified xsi:type="dcterms:W3CDTF">2026-02-05T14:08:00Z</dcterms:modified>
</cp:coreProperties>
</file>