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Jorge Siller\Documents\SOLICITUD DE INF PUB 2026\03MARZO\"/>
    </mc:Choice>
  </mc:AlternateContent>
  <xr:revisionPtr revIDLastSave="0" documentId="13_ncr:1_{9CC113CA-A9DD-41E9-BC92-7C88977551EC}" xr6:coauthVersionLast="47" xr6:coauthVersionMax="47" xr10:uidLastSave="{00000000-0000-0000-0000-000000000000}"/>
  <bookViews>
    <workbookView xWindow="-120" yWindow="-120" windowWidth="29040" windowHeight="15840" firstSheet="1" activeTab="1" xr2:uid="{00000000-000D-0000-FFFF-FFFF00000000}"/>
  </bookViews>
  <sheets>
    <sheet name="Fundamentación" sheetId="2" state="hidden" r:id="rId1"/>
    <sheet name="MAR" sheetId="9" r:id="rId2"/>
  </sheets>
  <definedNames>
    <definedName name="_xlnm.Print_Area" localSheetId="1">MAR!$A$1:$L$9</definedName>
    <definedName name="CMedios" localSheetId="1">Medios[Descripción]</definedName>
    <definedName name="CMedios">Medios[Descripción]</definedName>
    <definedName name="CRespuestas">Fundamentación!$C$13:$C$24</definedName>
    <definedName name="CTramites">Fundamentación!$C$29:$C$31</definedName>
  </definedNames>
  <calcPr calcId="191029"/>
</workbook>
</file>

<file path=xl/calcChain.xml><?xml version="1.0" encoding="utf-8"?>
<calcChain xmlns="http://schemas.openxmlformats.org/spreadsheetml/2006/main">
  <c r="M12" i="9" l="1"/>
  <c r="L13" i="9"/>
  <c r="M13" i="9"/>
  <c r="L14" i="9"/>
  <c r="M14" i="9"/>
  <c r="L15" i="9"/>
  <c r="M15" i="9"/>
  <c r="L11" i="9"/>
  <c r="M11" i="9"/>
  <c r="L10" i="9"/>
  <c r="M10" i="9"/>
  <c r="L12" i="9"/>
  <c r="H2" i="9" l="1"/>
  <c r="H1" i="9"/>
  <c r="B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Gerardo Javier Vilet Espinosa</author>
  </authors>
  <commentList>
    <comment ref="H9" authorId="0" shapeId="0" xr:uid="{00000000-0006-0000-0400-000001000000}">
      <text>
        <r>
          <rPr>
            <sz val="9"/>
            <color indexed="81"/>
            <rFont val="Tahoma"/>
            <family val="2"/>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<sst xmlns="http://schemas.openxmlformats.org/spreadsheetml/2006/main" count="100" uniqueCount="83">
  <si>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</si>
  <si>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</si>
  <si>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</si>
  <si>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</si>
  <si>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</si>
  <si>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</si>
  <si>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</si>
  <si>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</si>
  <si>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</si>
  <si>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</si>
  <si>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</si>
  <si>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</si>
  <si>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</si>
  <si>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</si>
  <si>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</si>
  <si>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</si>
  <si>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</si>
  <si>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</si>
  <si>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</si>
  <si>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</si>
  <si>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</si>
  <si>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</si>
  <si>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</si>
  <si>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</si>
  <si>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</si>
  <si>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t>Resumen</t>
  </si>
  <si>
    <t>No. de solicitudes recibidas en el mes</t>
  </si>
  <si>
    <t>No. de solicitudes respondidas en el mes</t>
  </si>
  <si>
    <t>Año que reporta</t>
  </si>
  <si>
    <t>Notas:</t>
  </si>
  <si>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</si>
  <si>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</si>
  <si>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</si>
  <si>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</si>
  <si>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</si>
  <si>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</si>
  <si>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</si>
  <si>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</si>
  <si>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</si>
  <si>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</si>
  <si>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</si>
  <si>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</si>
  <si>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</si>
  <si>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</si>
  <si>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</si>
  <si>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</si>
  <si>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</si>
  <si>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</si>
  <si>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</si>
  <si>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</si>
  <si>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</si>
  <si>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</si>
  <si>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</si>
  <si>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</si>
  <si>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</si>
  <si>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</si>
  <si>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r>
      <rPr>
        <b/>
        <sz val="8"/>
        <color theme="0"/>
        <rFont val="Arial"/>
        <family val="2"/>
      </rPr>
      <t>&lt;==</t>
    </r>
    <r>
      <rPr>
        <sz val="8"/>
        <color theme="0"/>
        <rFont val="Arial"/>
        <family val="2"/>
      </rPr>
      <t xml:space="preserve"> No escriba aquí nada, el formato calcula automáticamnete estos valores</t>
    </r>
  </si>
  <si>
    <r>
      <rPr>
        <b/>
        <sz val="8"/>
        <color theme="0"/>
        <rFont val="Arial"/>
        <family val="2"/>
      </rPr>
      <t xml:space="preserve">&lt;== </t>
    </r>
    <r>
      <rPr>
        <sz val="8"/>
        <color theme="0"/>
        <rFont val="Arial"/>
        <family val="2"/>
      </rPr>
      <t>No escriba aquí nada, el formato calcula automáticamnete estos valores</t>
    </r>
  </si>
  <si>
    <r>
      <rPr>
        <b/>
        <sz val="8"/>
        <color theme="0"/>
        <rFont val="Arial"/>
        <family val="2"/>
      </rPr>
      <t>&lt;==</t>
    </r>
    <r>
      <rPr>
        <sz val="8"/>
        <color theme="0"/>
        <rFont val="Arial"/>
        <family val="2"/>
      </rPr>
      <t xml:space="preserve"> Escriba en esta celda el número de mes que reporta y el año</t>
    </r>
  </si>
  <si>
    <r>
      <t xml:space="preserve">Solamente se capturan datos en celdas en </t>
    </r>
    <r>
      <rPr>
        <b/>
        <u/>
        <sz val="8"/>
        <color indexed="10"/>
        <rFont val="Arial"/>
        <family val="2"/>
      </rPr>
      <t>amarillo.</t>
    </r>
  </si>
  <si>
    <t>NOTIFICADO A LA SUBDIRECCIÓN JURÍDICA, PENSIONADOS Y PRÉSTAMOS HIPOTECARIOS</t>
  </si>
  <si>
    <t>240468326000011</t>
  </si>
  <si>
    <t>NOTIFICADO A LA SUBDIRECCIÓN DE SERVICIOS ADMINISTRATIVOS Y SUBDIRECCIÓN DE PRÉSTAMOS 
A CORTO PLAZO Y TESORERÍA</t>
  </si>
  <si>
    <t>NOTIFICADO A LA DIRECCIÓN GENERAL DE PENSIONES Y SUBDIRECCIÓN JURÍDICA, PENSIONADOS Y PRÉSTAMOS HIPOTECARIOS</t>
  </si>
  <si>
    <t>NOTIFICADO A LA SUBDIRECCIÓN JURÍDICA, PENSIONADOS Y PRÉSTAMOS HIPOTECARIOS Y SUBDIRECCIÓN DE AFILIACIÓN Y VIGENCIA DE DERECHOS Y DEVOLUCIÓN DEL FONDO</t>
  </si>
  <si>
    <t>HECTOR</t>
  </si>
  <si>
    <t>Dictamen de pensión</t>
  </si>
  <si>
    <t>240468326000012</t>
  </si>
  <si>
    <t>240468326000013</t>
  </si>
  <si>
    <t>240468326000014</t>
  </si>
  <si>
    <t>240468326000015</t>
  </si>
  <si>
    <t>240468326000016</t>
  </si>
  <si>
    <t>NOTIFICADO A LA SUBDIRECCIÓN DE INFORMÁTICA</t>
  </si>
  <si>
    <t>1. Nombre del software, herramienta tecnológica o equivalente. 2. Nombre y puesto laboral de la persona a cargo de su uso u operación, así como su contacto. 3. Objetivo de la utilización del software, así como usuarios objetivo del sistema, y objetivo del sistema como tal. 4. Nombre de las personas, departamento o empresa que desarrolló el software, herramienta tecnológica o equivalente. 5. Especificar el esquema de adquisición del software (es decir, si fue desarrollo interno, contratación directa, licitación u otra forma de adquisición), así como la entidad responsable de su financiamiento. 6. En caso de que el software se haya adquirido por contratación o convenio de colaboración, enviar el contrato o convenio del mismo. 7. Entidad propietaria del software o de los derechos de propiedad intelectual del código fuente. 8. En caso de que el software haya utilizado datos para su "entrenamiento" o desarrollo, especificar los datos utilizados para entrenar el software, así como especificar la institución o instancia que posee los datos o es legalmente propietaria de dichos datos. 9. En caso de que el software haya utilizado datos para su "entrenamiento" o desarrollo, especificar si la base de datos utilizada o el modelo de entrenamiento son de acceso público. En caso de ser de acceso público, proveer el enlace, contacto o medio a través del cual se pueden consultar. 10. Entidad encargada del mantenimiento o actualización del software, así como. 11. En caso de que el software procese datos personales para el cumplimiento de sus funciones, especificar periodicidad de actualización y accesos permitidos. 12. Especificar si se han realizado auditorías de transparencia al uso del software, o bien, evaluaciones de impacto en la protección a la privacidad de los datos, ciberseguridad, uso responsable de IA o alguna evaluación equivalente sobre el desempeño y/o uso del software.</t>
  </si>
  <si>
    <t>C</t>
  </si>
  <si>
    <t>…Por medio de la presente y de la manera más atenta me dirijo a ustedes pacífica y respetuosamente peticionándoles tengan a bien apoyarme en el problema que tengo ya por más de 12 años. Esperando que se me haga justicia ya que desde el año 2014 fui, soy y sigo siendo víctima de fraude y despojo de mi casa de parte de un cartel inmobiliario formado por la inmobiliaria COMEBI DE MEXICO S.A. DE C.V. De SAN LUIS POTOSI en contubernio con diferentes autoridades de diferentes niveles de gobierno y notarios del estado de Guanajuato…</t>
  </si>
  <si>
    <t>ADOLFO</t>
  </si>
  <si>
    <t>Actualizado 31/03/2026</t>
  </si>
  <si>
    <t>…Por medio de la presente y de la manera más atenta me dirijo a ustedes pacífica y respetuosamente peticionándoles tengan a bien apoyarme en el problema que tengo ya por más de 12 años…</t>
  </si>
  <si>
    <t>MIGUEL</t>
  </si>
  <si>
    <t>SOLICITO REGLAMENTO INTERIOR DE LA DIRECCION DE PENSIONES DEL ESTADO Y EL MANUAL DE ORGANIZACION APLICADO A LA SUBDIRECCION DE PRESTAMO A CORTO PLAZO Y TESORERIA DE LA DIRECCION DE PENSIONES DEL ESTADO DE SAN LUIS</t>
  </si>
  <si>
    <t>ARMANDO</t>
  </si>
  <si>
    <t>Buenos días, por medio del presente solicito atentamente información en relación a los mecanismos, procedimientos y acciones que utilizan para la recuperación de pagos indebidos a pensionados, y en caso de existir cuales son y en donde se fundamentan?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</si>
</sst>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0"/>
      <name val="Arial"/>
    </font>
    <font>
      <sz val="8"/>
      <name val="Arial"/>
      <family val="2"/>
    </font>
    <font>
      <sz val="10"/>
      <name val="Arial"/>
      <family val="2"/>
    </font>
    <font>
      <sz val="10"/>
      <name val="Arial"/>
      <family val="2"/>
    </font>
    <font>
      <sz val="20"/>
      <name val="Arial"/>
      <family val="2"/>
    </font>
    <font>
      <b/>
      <u/>
      <sz val="20"/>
      <color indexed="10"/>
      <name val="Arial"/>
      <family val="2"/>
    </font>
    <font>
      <b/>
      <sz val="12"/>
      <name val="Arial"/>
      <family val="2"/>
    </font>
    <font>
      <sz val="9"/>
      <color indexed="81"/>
      <name val="Tahoma"/>
      <family val="2"/>
    </font>
    <font>
      <sz val="8"/>
      <color theme="0"/>
      <name val="Arial"/>
      <family val="2"/>
    </font>
    <font>
      <b/>
      <sz val="8"/>
      <color theme="0"/>
      <name val="Arial"/>
      <family val="2"/>
    </font>
    <font>
      <b/>
      <sz val="8"/>
      <color indexed="9"/>
      <name val="Arial"/>
      <family val="2"/>
    </font>
    <font>
      <b/>
      <sz val="8"/>
      <name val="Arial"/>
      <family val="2"/>
    </font>
    <font>
      <b/>
      <u/>
      <sz val="8"/>
      <name val="Arial"/>
      <family val="2"/>
    </font>
    <font>
      <b/>
      <u/>
      <sz val="8"/>
      <color indexed="10"/>
      <name val="Arial"/>
      <family val="2"/>
    </font>
    <font>
      <sz val="8"/>
      <name val="Arial"/>
      <family val="2"/>
    </font>
    <font>
      <sz val="8"/>
      <name val="Arial"/>
      <family val="2"/>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2">
    <xf numFmtId="0" fontId="0" fillId="0" borderId="0"/>
    <xf numFmtId="0" fontId="2" fillId="7" borderId="11" applyNumberFormat="0" applyFont="0" applyAlignment="0" applyProtection="0"/>
  </cellStyleXfs>
  <cellXfs count="47">
    <xf numFmtId="0" fontId="0" fillId="0" borderId="0" xfId="0"/>
    <xf numFmtId="0" fontId="3" fillId="0" borderId="0" xfId="0" applyFont="1"/>
    <xf numFmtId="0" fontId="0" fillId="0" borderId="0" xfId="0" applyAlignment="1">
      <alignment horizontal="center" vertical="top"/>
    </xf>
    <xf numFmtId="0" fontId="4" fillId="5" borderId="0" xfId="0" applyFont="1" applyFill="1" applyAlignment="1">
      <alignment horizontal="center" vertical="top"/>
    </xf>
    <xf numFmtId="0" fontId="4" fillId="0" borderId="3" xfId="0" applyFont="1" applyBorder="1" applyAlignment="1">
      <alignment horizontal="center" vertical="top"/>
    </xf>
    <xf numFmtId="0" fontId="3" fillId="0" borderId="0" xfId="0" applyFont="1" applyAlignment="1">
      <alignment horizontal="center" vertical="top"/>
    </xf>
    <xf numFmtId="0" fontId="1" fillId="0" borderId="0" xfId="0" applyFont="1"/>
    <xf numFmtId="0" fontId="11" fillId="0" borderId="0" xfId="0" applyFont="1" applyAlignment="1">
      <alignment horizontal="center" vertical="center" wrapText="1"/>
    </xf>
    <xf numFmtId="0" fontId="12" fillId="0" borderId="5" xfId="0" applyFont="1" applyBorder="1" applyAlignment="1">
      <alignment horizontal="center" vertical="top"/>
    </xf>
    <xf numFmtId="0" fontId="1" fillId="0" borderId="6" xfId="0" applyFont="1" applyBorder="1" applyAlignment="1">
      <alignment horizontal="center" vertical="top"/>
    </xf>
    <xf numFmtId="0" fontId="1" fillId="0" borderId="12" xfId="0" applyFont="1" applyBorder="1" applyAlignment="1">
      <alignment horizontal="left" vertical="top" wrapText="1"/>
    </xf>
    <xf numFmtId="0" fontId="1" fillId="0" borderId="7" xfId="0" applyFont="1" applyBorder="1" applyAlignment="1">
      <alignment horizontal="center" vertical="top"/>
    </xf>
    <xf numFmtId="0" fontId="1" fillId="0" borderId="4" xfId="0" applyFont="1" applyBorder="1" applyAlignment="1">
      <alignment vertical="top" wrapText="1"/>
    </xf>
    <xf numFmtId="0" fontId="1" fillId="0" borderId="0" xfId="0" applyFont="1" applyAlignment="1">
      <alignment horizontal="center" vertical="center" wrapText="1"/>
    </xf>
    <xf numFmtId="0" fontId="1" fillId="3" borderId="4"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wrapText="1"/>
    </xf>
    <xf numFmtId="0" fontId="10" fillId="2" borderId="0" xfId="0" applyFont="1" applyFill="1" applyAlignment="1">
      <alignment horizontal="center" vertical="center" wrapText="1"/>
    </xf>
    <xf numFmtId="0" fontId="1" fillId="0" borderId="0" xfId="0" applyFont="1" applyAlignment="1">
      <alignment horizontal="center" wrapText="1"/>
    </xf>
    <xf numFmtId="0" fontId="11" fillId="6" borderId="1" xfId="1" applyFont="1" applyFill="1" applyBorder="1" applyAlignment="1">
      <alignment horizontal="center" vertical="center" wrapText="1"/>
    </xf>
    <xf numFmtId="0" fontId="11" fillId="6" borderId="1" xfId="1" applyFont="1" applyFill="1" applyBorder="1" applyAlignment="1">
      <alignment horizontal="center" vertical="center"/>
    </xf>
    <xf numFmtId="0" fontId="11" fillId="3" borderId="3" xfId="0" applyFont="1" applyFill="1" applyBorder="1" applyAlignment="1">
      <alignment horizontal="center" vertical="top" wrapText="1"/>
    </xf>
    <xf numFmtId="0" fontId="11" fillId="4" borderId="3" xfId="0" applyFont="1" applyFill="1" applyBorder="1" applyAlignment="1">
      <alignment horizontal="center" vertical="top" wrapText="1"/>
    </xf>
    <xf numFmtId="0" fontId="0" fillId="0" borderId="3" xfId="0" applyBorder="1" applyAlignment="1">
      <alignment horizontal="center" vertical="center" wrapText="1"/>
    </xf>
    <xf numFmtId="164" fontId="1" fillId="6" borderId="0" xfId="0" applyNumberFormat="1" applyFont="1" applyFill="1" applyAlignment="1">
      <alignment horizontal="center" vertical="center"/>
    </xf>
    <xf numFmtId="0" fontId="15" fillId="6" borderId="0" xfId="0" applyFont="1" applyFill="1" applyAlignment="1">
      <alignment horizontal="left" vertical="center" wrapText="1"/>
    </xf>
    <xf numFmtId="0" fontId="0" fillId="6" borderId="0" xfId="0" applyFill="1" applyAlignment="1">
      <alignment vertical="center" wrapText="1"/>
    </xf>
    <xf numFmtId="0" fontId="15" fillId="6" borderId="0" xfId="0" applyFont="1" applyFill="1" applyAlignment="1">
      <alignment horizontal="center" vertical="center"/>
    </xf>
    <xf numFmtId="0" fontId="15" fillId="6" borderId="0" xfId="0" applyFont="1" applyFill="1" applyAlignment="1">
      <alignment vertical="center" wrapText="1"/>
    </xf>
    <xf numFmtId="164" fontId="15" fillId="6" borderId="0" xfId="0" applyNumberFormat="1" applyFont="1" applyFill="1" applyAlignment="1">
      <alignment horizontal="center" vertical="center"/>
    </xf>
    <xf numFmtId="14" fontId="15" fillId="6" borderId="0" xfId="0" applyNumberFormat="1" applyFont="1" applyFill="1" applyAlignment="1">
      <alignment horizontal="center" vertical="center" wrapText="1"/>
    </xf>
    <xf numFmtId="0" fontId="15" fillId="6" borderId="0" xfId="0" quotePrefix="1" applyFont="1" applyFill="1" applyAlignment="1">
      <alignment horizontal="center" vertical="center" wrapText="1"/>
    </xf>
    <xf numFmtId="0" fontId="15" fillId="6" borderId="0" xfId="0" applyFont="1" applyFill="1" applyAlignment="1">
      <alignment vertical="center"/>
    </xf>
    <xf numFmtId="0" fontId="15" fillId="0" borderId="2" xfId="0" applyFont="1" applyBorder="1" applyAlignment="1">
      <alignment horizontal="center" vertical="center"/>
    </xf>
    <xf numFmtId="4" fontId="15" fillId="6" borderId="0" xfId="0" applyNumberFormat="1" applyFont="1" applyFill="1" applyAlignment="1">
      <alignment vertical="center"/>
    </xf>
    <xf numFmtId="0" fontId="1" fillId="6" borderId="0" xfId="0" quotePrefix="1" applyFont="1" applyFill="1" applyAlignment="1">
      <alignment horizontal="center" vertical="center" wrapText="1"/>
    </xf>
    <xf numFmtId="14" fontId="1" fillId="6" borderId="0" xfId="0" applyNumberFormat="1" applyFont="1" applyFill="1" applyAlignment="1">
      <alignment horizontal="center" vertical="center" wrapText="1"/>
    </xf>
    <xf numFmtId="0" fontId="1" fillId="6" borderId="0" xfId="0" applyFont="1" applyFill="1" applyAlignment="1">
      <alignment horizontal="left"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center" wrapText="1"/>
    </xf>
    <xf numFmtId="0" fontId="11" fillId="0" borderId="0" xfId="0" applyFont="1" applyAlignment="1">
      <alignment horizontal="center"/>
    </xf>
    <xf numFmtId="0" fontId="6" fillId="0" borderId="0" xfId="0" applyFont="1" applyAlignment="1">
      <alignment horizontal="center" vertical="top"/>
    </xf>
    <xf numFmtId="0" fontId="4" fillId="0" borderId="3" xfId="0" applyFont="1" applyBorder="1" applyAlignment="1">
      <alignment horizontal="left" vertical="top" wrapText="1"/>
    </xf>
    <xf numFmtId="0" fontId="4" fillId="5" borderId="8" xfId="0" applyFont="1" applyFill="1" applyBorder="1" applyAlignment="1">
      <alignment horizontal="center"/>
    </xf>
  </cellXfs>
  <cellStyles count="2">
    <cellStyle name="Normal" xfId="0" builtinId="0"/>
    <cellStyle name="Notas" xfId="1" builtinId="10"/>
  </cellStyles>
  <dxfs count="21">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strike val="0"/>
        <outline val="0"/>
        <shadow val="0"/>
        <vertAlign val="baseline"/>
        <sz val="8"/>
        <name val="Arial"/>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sz val="8"/>
        <name val="Arial"/>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19" formatCode="dd/mm/yyyy"/>
      <fill>
        <patternFill patternType="solid">
          <fgColor indexed="64"/>
          <bgColor indexed="26"/>
        </patternFill>
      </fill>
      <alignment horizontal="center" vertical="center" textRotation="0" wrapText="1" indent="0" justifyLastLine="0" shrinkToFit="0" readingOrder="0"/>
    </dxf>
    <dxf>
      <font>
        <strike val="0"/>
        <outline val="0"/>
        <shadow val="0"/>
        <u val="none"/>
        <vertAlign val="baseline"/>
        <sz val="8"/>
        <color auto="1"/>
        <name val="Arial"/>
        <scheme val="none"/>
      </font>
      <numFmt numFmtId="164" formatCode="dd/mm/yyyy;@"/>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vertical="center" textRotation="0" wrapText="1"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10"/>
        <color auto="1"/>
        <name val="Arial"/>
        <scheme val="none"/>
      </font>
      <fill>
        <patternFill patternType="solid">
          <fgColor indexed="64"/>
          <bgColor indexed="26"/>
        </patternFill>
      </fill>
      <alignment vertical="center" textRotation="0" wrapText="1" indent="0" justifyLastLine="0" shrinkToFit="0" readingOrder="0"/>
    </dxf>
    <dxf>
      <font>
        <strike val="0"/>
        <outline val="0"/>
        <shadow val="0"/>
        <u val="none"/>
        <vertAlign val="baseline"/>
        <sz val="8"/>
        <color auto="1"/>
        <name val="Arial"/>
        <scheme val="none"/>
      </font>
      <numFmt numFmtId="165" formatCode="m/d/yyyy"/>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left" vertical="center" textRotation="0" wrapText="1"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center" vertical="center" textRotation="0" wrapText="1" indent="0" justifyLastLine="0" shrinkToFit="0" readingOrder="0"/>
    </dxf>
    <dxf>
      <font>
        <strike val="0"/>
        <outline val="0"/>
        <shadow val="0"/>
        <vertAlign val="baseline"/>
        <sz val="8"/>
        <name val="Arial"/>
        <scheme val="none"/>
      </font>
      <alignment vertical="center" textRotation="0" indent="0" justifyLastLine="0" shrinkToFit="0" readingOrder="0"/>
    </dxf>
    <dxf>
      <font>
        <strike val="0"/>
        <outline val="0"/>
        <shadow val="0"/>
        <vertAlign val="baseline"/>
        <sz val="8"/>
        <name val="Arial"/>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5</xdr:row>
      <xdr:rowOff>223308</xdr:rowOff>
    </xdr:to>
    <xdr:pic>
      <xdr:nvPicPr>
        <xdr:cNvPr id="2" name="Picture 1" descr="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9700"/>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spuestas" displayName="Respuestas" ref="B12:C24" totalsRowShown="0">
  <tableColumns count="2">
    <tableColumn id="1" xr3:uid="{00000000-0010-0000-0000-000001000000}" name="Respuesta" dataDxfId="5"/>
    <tableColumn id="2" xr3:uid="{00000000-0010-0000-0000-000002000000}" name="Descripción" dataDxfId="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ramites" displayName="Tramites" ref="B28:C31" totalsRowShown="0">
  <tableColumns count="2">
    <tableColumn id="1" xr3:uid="{00000000-0010-0000-0100-000001000000}" name="Trámite" dataDxfId="3"/>
    <tableColumn id="2" xr3:uid="{00000000-0010-0000-0100-000002000000}" name="Descripción" dataDxfId="2"/>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Medios" displayName="Medios" ref="B36:C42" totalsRowShown="0">
  <tableColumns count="2">
    <tableColumn id="1" xr3:uid="{00000000-0010-0000-0200-000001000000}" name="Medio" dataDxfId="1"/>
    <tableColumn id="2" xr3:uid="{00000000-0010-0000-0200-000002000000}" name="Descripción" dataDxfId="0"/>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Folios61112" displayName="Folios61112" ref="A9:M15" totalsRowShown="0" headerRowDxfId="20" dataDxfId="19">
  <tableColumns count="13">
    <tableColumn id="1" xr3:uid="{00000000-0010-0000-0600-000001000000}" name="Número de folio." dataDxfId="18"/>
    <tableColumn id="12" xr3:uid="{00000000-0010-0000-0600-00000C000000}" name="Nombre del solicitante" dataDxfId="17"/>
    <tableColumn id="2" xr3:uid="{00000000-0010-0000-0600-000002000000}" name="Fecha de Recepción" dataDxfId="16"/>
    <tableColumn id="3" xr3:uid="{00000000-0010-0000-0600-000003000000}" name="Información Solicitada" dataDxfId="15"/>
    <tableColumn id="4" xr3:uid="{00000000-0010-0000-0600-000004000000}" name="Trámite" dataDxfId="14"/>
    <tableColumn id="5" xr3:uid="{00000000-0010-0000-0600-000005000000}" name="Respuesta" dataDxfId="13"/>
    <tableColumn id="6" xr3:uid="{00000000-0010-0000-0600-000006000000}" name="Fecha de Respuesta" dataDxfId="12"/>
    <tableColumn id="13" xr3:uid="{00000000-0010-0000-0600-00000D000000}" name="Resultado" dataDxfId="11"/>
    <tableColumn id="8" xr3:uid="{00000000-0010-0000-0600-000008000000}" name="Costo de Reproducción" dataDxfId="10"/>
    <tableColumn id="7" xr3:uid="{00000000-0010-0000-0600-000007000000}" name="Medio de Notificación" dataDxfId="9"/>
    <tableColumn id="9" xr3:uid="{00000000-0010-0000-0600-000009000000}" name="Costo de envio" dataDxfId="8"/>
    <tableColumn id="10" xr3:uid="{00000000-0010-0000-0600-00000A000000}" name="Mes de Recepción" dataDxfId="7">
      <calculatedColumnFormula>IF(MAR!$C10&lt;&gt;"",MONTH(C10),"")</calculatedColumnFormula>
    </tableColumn>
    <tableColumn id="11" xr3:uid="{00000000-0010-0000-0600-00000B000000}" name="Mes de Respuesta" dataDxfId="6">
      <calculatedColumnFormula>IF(MAR!$G10&lt;&gt;"",MONTH(G10),"")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42"/>
  <sheetViews>
    <sheetView showGridLines="0" zoomScaleNormal="100" workbookViewId="0">
      <selection activeCell="E24" sqref="E24"/>
    </sheetView>
  </sheetViews>
  <sheetFormatPr baseColWidth="10" defaultColWidth="11.42578125" defaultRowHeight="12.75" x14ac:dyDescent="0.2"/>
  <cols>
    <col min="1" max="1" width="11.42578125" style="2"/>
    <col min="2" max="2" width="12" style="2" customWidth="1"/>
    <col min="3" max="3" width="135.28515625" customWidth="1"/>
  </cols>
  <sheetData>
    <row r="1" spans="1:5" ht="25.5" x14ac:dyDescent="0.35">
      <c r="A1" s="3" t="s">
        <v>0</v>
      </c>
      <c r="B1" s="3" t="s">
        <v>1</v>
      </c>
      <c r="C1" s="46" t="s">
        <v>2</v>
      </c>
      <c r="D1" s="46"/>
      <c r="E1" s="46"/>
    </row>
    <row r="2" spans="1:5" ht="85.5" customHeight="1" x14ac:dyDescent="0.2">
      <c r="A2" s="4">
        <v>34</v>
      </c>
      <c r="B2" s="4" t="s">
        <v>3</v>
      </c>
      <c r="C2" s="45" t="s">
        <v>4</v>
      </c>
      <c r="D2" s="45"/>
      <c r="E2" s="45"/>
    </row>
    <row r="3" spans="1:5" ht="64.5" customHeight="1" x14ac:dyDescent="0.2">
      <c r="A3" s="4">
        <v>54</v>
      </c>
      <c r="B3" s="4" t="s">
        <v>5</v>
      </c>
      <c r="C3" s="45" t="s">
        <v>6</v>
      </c>
      <c r="D3" s="45"/>
      <c r="E3" s="45"/>
    </row>
    <row r="4" spans="1:5" ht="69" customHeight="1" x14ac:dyDescent="0.2">
      <c r="A4" s="4">
        <v>54</v>
      </c>
      <c r="B4" s="4" t="s">
        <v>7</v>
      </c>
      <c r="C4" s="45" t="s">
        <v>8</v>
      </c>
      <c r="D4" s="45"/>
      <c r="E4" s="45"/>
    </row>
    <row r="10" spans="1:5" ht="15.75" x14ac:dyDescent="0.2">
      <c r="B10" s="44" t="s">
        <v>40</v>
      </c>
      <c r="C10" s="44"/>
    </row>
    <row r="12" spans="1:5" x14ac:dyDescent="0.2">
      <c r="B12" s="5" t="s">
        <v>9</v>
      </c>
      <c r="C12" s="1" t="s">
        <v>10</v>
      </c>
    </row>
    <row r="13" spans="1:5" x14ac:dyDescent="0.2">
      <c r="B13" s="2">
        <v>1</v>
      </c>
      <c r="C13" s="1" t="s">
        <v>11</v>
      </c>
    </row>
    <row r="14" spans="1:5" x14ac:dyDescent="0.2">
      <c r="B14" s="2">
        <v>2</v>
      </c>
      <c r="C14" s="1" t="s">
        <v>12</v>
      </c>
    </row>
    <row r="15" spans="1:5" x14ac:dyDescent="0.2">
      <c r="B15" s="2">
        <v>3</v>
      </c>
      <c r="C15" s="1" t="s">
        <v>13</v>
      </c>
    </row>
    <row r="16" spans="1:5" x14ac:dyDescent="0.2">
      <c r="B16" s="2">
        <v>4</v>
      </c>
      <c r="C16" s="1" t="s">
        <v>14</v>
      </c>
    </row>
    <row r="17" spans="2:3" x14ac:dyDescent="0.2">
      <c r="B17" s="2">
        <v>5</v>
      </c>
      <c r="C17" s="1" t="s">
        <v>15</v>
      </c>
    </row>
    <row r="18" spans="2:3" x14ac:dyDescent="0.2">
      <c r="B18" s="2">
        <v>6</v>
      </c>
      <c r="C18" s="1" t="s">
        <v>16</v>
      </c>
    </row>
    <row r="19" spans="2:3" x14ac:dyDescent="0.2">
      <c r="B19" s="2">
        <v>7</v>
      </c>
      <c r="C19" s="1" t="s">
        <v>17</v>
      </c>
    </row>
    <row r="20" spans="2:3" x14ac:dyDescent="0.2">
      <c r="B20" s="2">
        <v>8</v>
      </c>
      <c r="C20" s="1" t="s">
        <v>18</v>
      </c>
    </row>
    <row r="21" spans="2:3" x14ac:dyDescent="0.2">
      <c r="B21" s="2">
        <v>9</v>
      </c>
      <c r="C21" s="1" t="s">
        <v>19</v>
      </c>
    </row>
    <row r="22" spans="2:3" x14ac:dyDescent="0.2">
      <c r="B22" s="2">
        <v>10</v>
      </c>
      <c r="C22" t="s">
        <v>54</v>
      </c>
    </row>
    <row r="23" spans="2:3" x14ac:dyDescent="0.2">
      <c r="B23" s="2">
        <v>11</v>
      </c>
      <c r="C23" s="1" t="s">
        <v>55</v>
      </c>
    </row>
    <row r="24" spans="2:3" x14ac:dyDescent="0.2">
      <c r="B24" s="2">
        <v>12</v>
      </c>
      <c r="C24" s="1" t="s">
        <v>53</v>
      </c>
    </row>
    <row r="26" spans="2:3" ht="15.75" x14ac:dyDescent="0.2">
      <c r="B26" s="44" t="s">
        <v>39</v>
      </c>
      <c r="C26" s="44"/>
    </row>
    <row r="28" spans="2:3" x14ac:dyDescent="0.2">
      <c r="B28" s="5" t="s">
        <v>20</v>
      </c>
      <c r="C28" s="1" t="s">
        <v>10</v>
      </c>
    </row>
    <row r="29" spans="2:3" x14ac:dyDescent="0.2">
      <c r="B29" s="2">
        <v>1</v>
      </c>
      <c r="C29" s="1" t="s">
        <v>21</v>
      </c>
    </row>
    <row r="30" spans="2:3" x14ac:dyDescent="0.2">
      <c r="B30" s="2">
        <v>2</v>
      </c>
      <c r="C30" s="1" t="s">
        <v>22</v>
      </c>
    </row>
    <row r="31" spans="2:3" x14ac:dyDescent="0.2">
      <c r="B31" s="2">
        <v>3</v>
      </c>
      <c r="C31" s="1" t="s">
        <v>23</v>
      </c>
    </row>
    <row r="34" spans="2:3" ht="15.75" x14ac:dyDescent="0.2">
      <c r="B34" s="44" t="s">
        <v>41</v>
      </c>
      <c r="C34" s="44"/>
    </row>
    <row r="36" spans="2:3" x14ac:dyDescent="0.2">
      <c r="B36" s="5" t="s">
        <v>42</v>
      </c>
      <c r="C36" s="1" t="s">
        <v>10</v>
      </c>
    </row>
    <row r="37" spans="2:3" x14ac:dyDescent="0.2">
      <c r="B37" s="2">
        <v>1</v>
      </c>
      <c r="C37" s="1" t="s">
        <v>43</v>
      </c>
    </row>
    <row r="38" spans="2:3" x14ac:dyDescent="0.2">
      <c r="B38" s="2">
        <v>2</v>
      </c>
      <c r="C38" s="1" t="s">
        <v>49</v>
      </c>
    </row>
    <row r="39" spans="2:3" x14ac:dyDescent="0.2">
      <c r="B39" s="2">
        <v>3</v>
      </c>
      <c r="C39" s="1" t="s">
        <v>44</v>
      </c>
    </row>
    <row r="40" spans="2:3" x14ac:dyDescent="0.2">
      <c r="B40" s="2">
        <v>4</v>
      </c>
      <c r="C40" s="1" t="s">
        <v>47</v>
      </c>
    </row>
    <row r="41" spans="2:3" x14ac:dyDescent="0.2">
      <c r="B41" s="2">
        <v>5</v>
      </c>
      <c r="C41" t="s">
        <v>46</v>
      </c>
    </row>
    <row r="42" spans="2:3" x14ac:dyDescent="0.2">
      <c r="B42" s="2">
        <v>6</v>
      </c>
      <c r="C42" t="s">
        <v>48</v>
      </c>
    </row>
  </sheetData>
  <mergeCells count="7">
    <mergeCell ref="B34:C34"/>
    <mergeCell ref="C2:E2"/>
    <mergeCell ref="C3:E3"/>
    <mergeCell ref="C4:E4"/>
    <mergeCell ref="C1:E1"/>
    <mergeCell ref="B26:C26"/>
    <mergeCell ref="B10:C10"/>
  </mergeCells>
  <phoneticPr fontId="1"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dimension ref="A1:N15"/>
  <sheetViews>
    <sheetView showGridLines="0" tabSelected="1" zoomScale="90" zoomScaleNormal="90" workbookViewId="0">
      <selection activeCell="F15" sqref="F15"/>
    </sheetView>
  </sheetViews>
  <sheetFormatPr baseColWidth="10" defaultColWidth="9.140625" defaultRowHeight="11.25" x14ac:dyDescent="0.2"/>
  <cols>
    <col min="1" max="1" width="18.42578125" style="18" customWidth="1"/>
    <col min="2" max="2" width="17.5703125" style="16" customWidth="1"/>
    <col min="3" max="3" width="19.7109375" style="6" customWidth="1"/>
    <col min="4" max="4" width="68.5703125" style="16" customWidth="1"/>
    <col min="5" max="5" width="20.7109375" style="6" customWidth="1"/>
    <col min="6" max="6" width="63.7109375" style="16" customWidth="1"/>
    <col min="7" max="7" width="20.140625" style="15" customWidth="1"/>
    <col min="8" max="8" width="43.85546875" style="16" customWidth="1"/>
    <col min="9" max="9" width="13.5703125" style="6" customWidth="1"/>
    <col min="10" max="10" width="15.42578125" style="6" customWidth="1"/>
    <col min="11" max="11" width="18.5703125" style="6" customWidth="1"/>
    <col min="12" max="12" width="9.7109375" style="6" hidden="1" customWidth="1"/>
    <col min="13" max="13" width="0.5703125" style="6" hidden="1" customWidth="1"/>
    <col min="14" max="14" width="44.5703125" style="6" customWidth="1"/>
    <col min="15" max="253" width="11.42578125" style="6" customWidth="1"/>
    <col min="254" max="16384" width="9.140625" style="6"/>
  </cols>
  <sheetData>
    <row r="1" spans="1:14" ht="42" customHeight="1" x14ac:dyDescent="0.2">
      <c r="A1" s="17" t="s">
        <v>24</v>
      </c>
      <c r="B1" s="19">
        <v>3</v>
      </c>
      <c r="C1" s="38" t="s">
        <v>58</v>
      </c>
      <c r="D1" s="39"/>
      <c r="F1" s="17" t="s">
        <v>25</v>
      </c>
      <c r="G1" s="21" t="s">
        <v>26</v>
      </c>
      <c r="H1" s="23">
        <f>COUNTIF(MAR!$L$10:$L$15,B1)</f>
        <v>5</v>
      </c>
      <c r="I1" s="40" t="s">
        <v>56</v>
      </c>
      <c r="J1" s="41"/>
      <c r="K1" s="41"/>
      <c r="L1" s="41"/>
    </row>
    <row r="2" spans="1:14" ht="40.5" customHeight="1" thickBot="1" x14ac:dyDescent="0.25">
      <c r="B2" s="7" t="str">
        <f>IF(B1&gt;0, CHOOSE(B1,"Enero", "Febrero", "Marzo", "Abril", "Mayo", "Junio", "Julio", "Agosto","Septiembre","Octubre","Noviembre","Diciembre"),"Escriba arriba número de mes a reportar")</f>
        <v>Marzo</v>
      </c>
      <c r="F2" s="18"/>
      <c r="G2" s="22" t="s">
        <v>27</v>
      </c>
      <c r="H2" s="23">
        <f>COUNTIF(MAR!$M$10:$M$15,B1)</f>
        <v>5</v>
      </c>
      <c r="I2" s="40" t="s">
        <v>57</v>
      </c>
      <c r="J2" s="41"/>
      <c r="K2" s="41"/>
      <c r="L2" s="41"/>
    </row>
    <row r="3" spans="1:14" ht="28.5" customHeight="1" thickBot="1" x14ac:dyDescent="0.25">
      <c r="A3" s="17" t="s">
        <v>28</v>
      </c>
      <c r="B3" s="20">
        <v>2026</v>
      </c>
      <c r="D3" s="18"/>
      <c r="E3" s="7"/>
      <c r="F3" s="13"/>
      <c r="M3" s="8" t="s">
        <v>29</v>
      </c>
    </row>
    <row r="4" spans="1:14" ht="9.75" customHeight="1" x14ac:dyDescent="0.2">
      <c r="M4" s="9">
        <v>1</v>
      </c>
      <c r="N4" s="10" t="s">
        <v>59</v>
      </c>
    </row>
    <row r="5" spans="1:14" ht="19.5" customHeight="1" thickBot="1" x14ac:dyDescent="0.25">
      <c r="M5" s="11">
        <v>2</v>
      </c>
      <c r="N5" s="12" t="s">
        <v>30</v>
      </c>
    </row>
    <row r="6" spans="1:14" ht="18" customHeight="1" x14ac:dyDescent="0.2">
      <c r="A6" s="42" t="s">
        <v>31</v>
      </c>
      <c r="B6" s="42"/>
      <c r="C6" s="42"/>
      <c r="D6" s="42"/>
      <c r="E6" s="42"/>
      <c r="F6" s="42"/>
      <c r="G6" s="42"/>
      <c r="H6" s="42"/>
      <c r="I6" s="42"/>
    </row>
    <row r="7" spans="1:14" x14ac:dyDescent="0.2">
      <c r="D7" s="43" t="s">
        <v>77</v>
      </c>
      <c r="E7" s="43"/>
      <c r="F7" s="43"/>
    </row>
    <row r="8" spans="1:14" ht="8.25" customHeight="1" x14ac:dyDescent="0.2"/>
    <row r="9" spans="1:14" s="15" customFormat="1" ht="30.75" customHeight="1" thickBot="1" x14ac:dyDescent="0.25">
      <c r="A9" s="13" t="s">
        <v>45</v>
      </c>
      <c r="B9" s="13" t="s">
        <v>51</v>
      </c>
      <c r="C9" s="13" t="s">
        <v>32</v>
      </c>
      <c r="D9" s="13" t="s">
        <v>33</v>
      </c>
      <c r="E9" s="13" t="s">
        <v>20</v>
      </c>
      <c r="F9" s="13" t="s">
        <v>9</v>
      </c>
      <c r="G9" s="13" t="s">
        <v>34</v>
      </c>
      <c r="H9" s="13" t="s">
        <v>50</v>
      </c>
      <c r="I9" s="13" t="s">
        <v>35</v>
      </c>
      <c r="J9" s="13" t="s">
        <v>52</v>
      </c>
      <c r="K9" s="13" t="s">
        <v>36</v>
      </c>
      <c r="L9" s="14" t="s">
        <v>37</v>
      </c>
      <c r="M9" s="14" t="s">
        <v>38</v>
      </c>
    </row>
    <row r="10" spans="1:14" ht="72.75" customHeight="1" x14ac:dyDescent="0.2">
      <c r="A10" s="31" t="s">
        <v>61</v>
      </c>
      <c r="B10" s="25" t="s">
        <v>65</v>
      </c>
      <c r="C10" s="24">
        <v>46081</v>
      </c>
      <c r="D10" s="26" t="s">
        <v>66</v>
      </c>
      <c r="E10" s="27" t="s">
        <v>23</v>
      </c>
      <c r="F10" s="28" t="s">
        <v>18</v>
      </c>
      <c r="G10" s="29">
        <v>46087</v>
      </c>
      <c r="H10" s="30" t="s">
        <v>64</v>
      </c>
      <c r="I10" s="34">
        <v>0</v>
      </c>
      <c r="J10" s="32"/>
      <c r="K10" s="32">
        <v>0</v>
      </c>
      <c r="L10" s="33">
        <f>IF(MAR!$C10&lt;&gt;"",MONTH(C10),"")</f>
        <v>2</v>
      </c>
      <c r="M10" s="33">
        <f>IF(MAR!$G10&lt;&gt;"",MONTH(G10),"")</f>
        <v>3</v>
      </c>
    </row>
    <row r="11" spans="1:14" ht="60.75" customHeight="1" x14ac:dyDescent="0.2">
      <c r="A11" s="35" t="s">
        <v>67</v>
      </c>
      <c r="B11" s="37" t="s">
        <v>74</v>
      </c>
      <c r="C11" s="24">
        <v>46082</v>
      </c>
      <c r="D11" s="26" t="s">
        <v>73</v>
      </c>
      <c r="E11" s="27" t="s">
        <v>23</v>
      </c>
      <c r="F11" s="28" t="s">
        <v>18</v>
      </c>
      <c r="G11" s="29">
        <v>46094</v>
      </c>
      <c r="H11" s="36" t="s">
        <v>72</v>
      </c>
      <c r="I11" s="32">
        <v>0</v>
      </c>
      <c r="J11" s="32"/>
      <c r="K11" s="32">
        <v>0</v>
      </c>
      <c r="L11" s="33">
        <f>IF(MAR!$C11&lt;&gt;"",MONTH(C11),"")</f>
        <v>3</v>
      </c>
      <c r="M11" s="33">
        <f>IF(MAR!$G11&lt;&gt;"",MONTH(G11),"")</f>
        <v>3</v>
      </c>
    </row>
    <row r="12" spans="1:14" ht="72.75" customHeight="1" x14ac:dyDescent="0.2">
      <c r="A12" s="35" t="s">
        <v>68</v>
      </c>
      <c r="B12" s="37" t="s">
        <v>76</v>
      </c>
      <c r="C12" s="24">
        <v>46085</v>
      </c>
      <c r="D12" s="26" t="s">
        <v>75</v>
      </c>
      <c r="E12" s="27" t="s">
        <v>23</v>
      </c>
      <c r="F12" s="28" t="s">
        <v>16</v>
      </c>
      <c r="G12" s="24">
        <v>46090</v>
      </c>
      <c r="H12" s="30" t="s">
        <v>60</v>
      </c>
      <c r="I12" s="32"/>
      <c r="J12" s="32"/>
      <c r="K12" s="32"/>
      <c r="L12" s="33">
        <f>IF(MAR!$C12&lt;&gt;"",MONTH(C12),"")</f>
        <v>3</v>
      </c>
      <c r="M12" s="33">
        <f>IF(MAR!$G12&lt;&gt;"",MONTH(G12),"")</f>
        <v>3</v>
      </c>
    </row>
    <row r="13" spans="1:14" ht="57" customHeight="1" x14ac:dyDescent="0.2">
      <c r="A13" s="35" t="s">
        <v>69</v>
      </c>
      <c r="B13" s="37" t="s">
        <v>76</v>
      </c>
      <c r="C13" s="24">
        <v>46086</v>
      </c>
      <c r="D13" s="25" t="s">
        <v>78</v>
      </c>
      <c r="E13" s="27" t="s">
        <v>23</v>
      </c>
      <c r="F13" s="28" t="s">
        <v>16</v>
      </c>
      <c r="G13" s="29">
        <v>46090</v>
      </c>
      <c r="H13" s="30" t="s">
        <v>62</v>
      </c>
      <c r="I13" s="32"/>
      <c r="J13" s="32"/>
      <c r="K13" s="32"/>
      <c r="L13" s="33">
        <f>IF(MAR!$C13&lt;&gt;"",MONTH(C13),"")</f>
        <v>3</v>
      </c>
      <c r="M13" s="33">
        <f>IF(MAR!$G13&lt;&gt;"",MONTH(G13),"")</f>
        <v>3</v>
      </c>
    </row>
    <row r="14" spans="1:14" ht="72.75" customHeight="1" x14ac:dyDescent="0.2">
      <c r="A14" s="35" t="s">
        <v>70</v>
      </c>
      <c r="B14" s="37" t="s">
        <v>79</v>
      </c>
      <c r="C14" s="24">
        <v>46092</v>
      </c>
      <c r="D14" s="26" t="s">
        <v>80</v>
      </c>
      <c r="E14" s="27" t="s">
        <v>23</v>
      </c>
      <c r="F14" s="28" t="s">
        <v>18</v>
      </c>
      <c r="G14" s="29">
        <v>46105</v>
      </c>
      <c r="H14" s="30" t="s">
        <v>63</v>
      </c>
      <c r="I14" s="32"/>
      <c r="J14" s="32"/>
      <c r="K14" s="32"/>
      <c r="L14" s="33">
        <f>IF(MAR!$C14&lt;&gt;"",MONTH(C14),"")</f>
        <v>3</v>
      </c>
      <c r="M14" s="33">
        <f>IF(MAR!$G14&lt;&gt;"",MONTH(G14),"")</f>
        <v>3</v>
      </c>
    </row>
    <row r="15" spans="1:14" ht="72.75" customHeight="1" x14ac:dyDescent="0.2">
      <c r="A15" s="35" t="s">
        <v>71</v>
      </c>
      <c r="B15" s="37" t="s">
        <v>81</v>
      </c>
      <c r="C15" s="24">
        <v>46104</v>
      </c>
      <c r="D15" s="26" t="s">
        <v>82</v>
      </c>
      <c r="E15" s="27" t="s">
        <v>22</v>
      </c>
      <c r="F15" s="28"/>
      <c r="G15" s="29"/>
      <c r="H15" s="30" t="s">
        <v>62</v>
      </c>
      <c r="I15" s="32"/>
      <c r="J15" s="32"/>
      <c r="K15" s="32"/>
      <c r="L15" s="33">
        <f>IF(MAR!$C15&lt;&gt;"",MONTH(C15),"")</f>
        <v>3</v>
      </c>
      <c r="M15" s="33" t="str">
        <f>IF(MAR!$G15&lt;&gt;"",MONTH(G15),"")</f>
        <v/>
      </c>
    </row>
  </sheetData>
  <sheetProtection selectLockedCells="1"/>
  <mergeCells count="5">
    <mergeCell ref="C1:D1"/>
    <mergeCell ref="I1:L1"/>
    <mergeCell ref="I2:L2"/>
    <mergeCell ref="A6:I6"/>
    <mergeCell ref="D7:F7"/>
  </mergeCells>
  <phoneticPr fontId="14"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xr:uid="{00000000-0002-0000-0400-000003000000}">
      <formula1>1</formula1>
      <formula2>12</formula2>
    </dataValidation>
    <dataValidation type="list" allowBlank="1" showInputMessage="1" showErrorMessage="1" errorTitle="Error" error="Seleccione una opción de la lista" promptTitle="Medio de Entrega de Información" prompt="Seleccione el medio por el cuál se entregó la información" sqref="J10:J15" xr:uid="{00000000-0002-0000-0400-000000000000}">
      <formula1>CMedios</formula1>
    </dataValidation>
    <dataValidation type="list" allowBlank="1" showInputMessage="1" showErrorMessage="1" sqref="F10:F15" xr:uid="{00000000-0002-0000-0400-000002000000}">
      <formula1>CRespuestas</formula1>
    </dataValidation>
    <dataValidation type="list" allowBlank="1" showInputMessage="1" showErrorMessage="1" errorTitle="Error" error="Seleccione solamente alguno de los estados presentados_x000a_" promptTitle="Trámite" prompt="Estado en el que se encuentra actualmente la petición" sqref="D13 E10:E15" xr:uid="{00000000-0002-0000-0400-000001000000}">
      <formula1>CTramites</formula1>
    </dataValidation>
  </dataValidations>
  <pageMargins left="0.35433070866141736" right="0.35433070866141736" top="0.98425196850393704" bottom="0.19685039370078741" header="0" footer="0"/>
  <pageSetup scale="85" orientation="landscape"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Fundamentación</vt:lpstr>
      <vt:lpstr>MAR</vt:lpstr>
      <vt:lpstr>MAR!Área_de_impresión</vt:lpstr>
      <vt:lpstr>MAR!CMedios</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Pensiones SLP</cp:lastModifiedBy>
  <cp:revision/>
  <cp:lastPrinted>2024-12-05T15:03:03Z</cp:lastPrinted>
  <dcterms:created xsi:type="dcterms:W3CDTF">2017-10-19T22:18:57Z</dcterms:created>
  <dcterms:modified xsi:type="dcterms:W3CDTF">2026-04-08T15:27:09Z</dcterms:modified>
</cp:coreProperties>
</file>